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37D955C-90D7-494E-8F5C-D5E7CA2799D7}" xr6:coauthVersionLast="47" xr6:coauthVersionMax="47" xr10:uidLastSave="{00000000-0000-0000-0000-000000000000}"/>
  <bookViews>
    <workbookView xWindow="28680" yWindow="-120" windowWidth="29040" windowHeight="15720" tabRatio="719" xr2:uid="{00000000-000D-0000-FFFF-FFFF00000000}"/>
  </bookViews>
  <sheets>
    <sheet name="英文系 " sheetId="40" r:id="rId1"/>
  </sheets>
  <definedNames>
    <definedName name="_xlnm.Print_Titles" localSheetId="0">'英文系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23" i="40" l="1"/>
  <c r="E24" i="40"/>
  <c r="F26" i="40"/>
  <c r="G26" i="40"/>
  <c r="H26" i="40"/>
  <c r="I26" i="40"/>
  <c r="J26" i="40"/>
  <c r="K26" i="40"/>
  <c r="E28" i="40"/>
  <c r="M28" i="40"/>
  <c r="E29" i="40"/>
  <c r="E30" i="40"/>
  <c r="E33" i="40"/>
  <c r="E34" i="40"/>
  <c r="F56" i="40"/>
  <c r="G56" i="40"/>
  <c r="L56" i="40"/>
  <c r="E26" i="40" l="1"/>
  <c r="E56" i="40"/>
</calcChain>
</file>

<file path=xl/sharedStrings.xml><?xml version="1.0" encoding="utf-8"?>
<sst xmlns="http://schemas.openxmlformats.org/spreadsheetml/2006/main" count="175" uniqueCount="129">
  <si>
    <r>
      <rPr>
        <sz val="12"/>
        <rFont val="標楷體"/>
        <family val="4"/>
        <charset val="136"/>
      </rPr>
      <t>科目類別</t>
    </r>
    <phoneticPr fontId="9" type="noConversion"/>
  </si>
  <si>
    <r>
      <rPr>
        <sz val="12"/>
        <rFont val="標楷體"/>
        <family val="4"/>
        <charset val="136"/>
      </rPr>
      <t>第三學年</t>
    </r>
    <phoneticPr fontId="4" type="noConversion"/>
  </si>
  <si>
    <r>
      <rPr>
        <sz val="12"/>
        <rFont val="標楷體"/>
        <family val="4"/>
        <charset val="136"/>
      </rPr>
      <t>第四學年</t>
    </r>
    <phoneticPr fontId="4" type="noConversion"/>
  </si>
  <si>
    <r>
      <rPr>
        <sz val="12"/>
        <rFont val="標楷體"/>
        <family val="4"/>
        <charset val="136"/>
      </rPr>
      <t>上</t>
    </r>
    <phoneticPr fontId="9" type="noConversion"/>
  </si>
  <si>
    <r>
      <rPr>
        <sz val="12"/>
        <rFont val="標楷體"/>
        <family val="4"/>
        <charset val="136"/>
      </rPr>
      <t>下</t>
    </r>
    <phoneticPr fontId="9" type="noConversion"/>
  </si>
  <si>
    <r>
      <rPr>
        <sz val="12"/>
        <rFont val="標楷體"/>
        <family val="4"/>
        <charset val="136"/>
      </rPr>
      <t>校共同必修科目</t>
    </r>
    <phoneticPr fontId="9" type="noConversion"/>
  </si>
  <si>
    <t>(2)</t>
    <phoneticPr fontId="4" type="noConversion"/>
  </si>
  <si>
    <r>
      <rPr>
        <sz val="12"/>
        <rFont val="標楷體"/>
        <family val="4"/>
        <charset val="136"/>
      </rPr>
      <t>合計</t>
    </r>
    <phoneticPr fontId="9" type="noConversion"/>
  </si>
  <si>
    <r>
      <rPr>
        <sz val="12"/>
        <rFont val="標楷體"/>
        <family val="4"/>
        <charset val="136"/>
      </rPr>
      <t>合計</t>
    </r>
    <phoneticPr fontId="4" type="noConversion"/>
  </si>
  <si>
    <t>(2)</t>
  </si>
  <si>
    <r>
      <rPr>
        <sz val="12"/>
        <rFont val="標楷體"/>
        <family val="4"/>
        <charset val="136"/>
      </rPr>
      <t>備註</t>
    </r>
    <phoneticPr fontId="4" type="noConversion"/>
  </si>
  <si>
    <r>
      <rPr>
        <sz val="12"/>
        <rFont val="標楷體"/>
        <family val="4"/>
        <charset val="136"/>
      </rPr>
      <t>第二學年</t>
    </r>
    <phoneticPr fontId="4" type="noConversion"/>
  </si>
  <si>
    <r>
      <rPr>
        <sz val="12"/>
        <rFont val="標楷體"/>
        <family val="4"/>
        <charset val="136"/>
      </rPr>
      <t>一年級上下學期對開</t>
    </r>
    <phoneticPr fontId="4" type="noConversion"/>
  </si>
  <si>
    <r>
      <rPr>
        <sz val="12"/>
        <rFont val="標楷體"/>
        <family val="4"/>
        <charset val="136"/>
      </rPr>
      <t>系訂必修科目</t>
    </r>
    <phoneticPr fontId="9" type="noConversion"/>
  </si>
  <si>
    <r>
      <rPr>
        <sz val="12"/>
        <rFont val="標楷體"/>
        <family val="4"/>
        <charset val="136"/>
      </rPr>
      <t>科目名稱</t>
    </r>
    <phoneticPr fontId="9" type="noConversion"/>
  </si>
  <si>
    <r>
      <rPr>
        <sz val="12"/>
        <rFont val="標楷體"/>
        <family val="4"/>
        <charset val="136"/>
      </rPr>
      <t>系訂選修科目</t>
    </r>
    <phoneticPr fontId="4" type="noConversion"/>
  </si>
  <si>
    <r>
      <rPr>
        <sz val="12"/>
        <rFont val="標楷體"/>
        <family val="4"/>
        <charset val="136"/>
      </rPr>
      <t>★選修科目僅供參考，以當年度各系開課為準。</t>
    </r>
    <phoneticPr fontId="4" type="noConversion"/>
  </si>
  <si>
    <r>
      <rPr>
        <sz val="12"/>
        <rFont val="標楷體"/>
        <family val="4"/>
        <charset val="136"/>
      </rPr>
      <t>★通識學群科目，以當年度通識教育中心開課為準。</t>
    </r>
    <phoneticPr fontId="4" type="noConversion"/>
  </si>
  <si>
    <r>
      <rPr>
        <sz val="12"/>
        <rFont val="標楷體"/>
        <family val="4"/>
        <charset val="136"/>
      </rPr>
      <t>二年級上下學期對開</t>
    </r>
    <phoneticPr fontId="4" type="noConversion"/>
  </si>
  <si>
    <r>
      <rPr>
        <sz val="6"/>
        <rFont val="標楷體"/>
        <family val="4"/>
        <charset val="136"/>
      </rPr>
      <t>必修科目
院共同</t>
    </r>
    <phoneticPr fontId="4" type="noConversion"/>
  </si>
  <si>
    <r>
      <rPr>
        <sz val="12"/>
        <rFont val="標楷體"/>
        <family val="4"/>
        <charset val="136"/>
      </rPr>
      <t>初階英文寫作</t>
    </r>
    <phoneticPr fontId="4" type="noConversion"/>
  </si>
  <si>
    <r>
      <rPr>
        <sz val="12"/>
        <rFont val="標楷體"/>
        <family val="4"/>
        <charset val="136"/>
      </rPr>
      <t>進階英文寫作</t>
    </r>
    <phoneticPr fontId="4" type="noConversion"/>
  </si>
  <si>
    <r>
      <rPr>
        <sz val="12"/>
        <rFont val="標楷體"/>
        <family val="4"/>
        <charset val="136"/>
      </rPr>
      <t>語言與文化</t>
    </r>
    <phoneticPr fontId="4" type="noConversion"/>
  </si>
  <si>
    <r>
      <rPr>
        <sz val="12"/>
        <rFont val="標楷體"/>
        <family val="4"/>
        <charset val="136"/>
      </rPr>
      <t>英語辯論與溝通</t>
    </r>
    <phoneticPr fontId="4" type="noConversion"/>
  </si>
  <si>
    <r>
      <rPr>
        <sz val="12"/>
        <rFont val="標楷體"/>
        <family val="4"/>
        <charset val="136"/>
      </rPr>
      <t>旅館管理</t>
    </r>
    <phoneticPr fontId="4" type="noConversion"/>
  </si>
  <si>
    <r>
      <rPr>
        <sz val="12"/>
        <rFont val="標楷體"/>
        <family val="4"/>
        <charset val="136"/>
      </rPr>
      <t>社會語言學</t>
    </r>
    <phoneticPr fontId="4" type="noConversion"/>
  </si>
  <si>
    <r>
      <rPr>
        <sz val="12"/>
        <rFont val="標楷體"/>
        <family val="4"/>
        <charset val="136"/>
      </rPr>
      <t>大一英文</t>
    </r>
    <phoneticPr fontId="4" type="noConversion"/>
  </si>
  <si>
    <r>
      <rPr>
        <sz val="12"/>
        <rFont val="標楷體"/>
        <family val="4"/>
        <charset val="136"/>
      </rPr>
      <t>大二英文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</si>
  <si>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</si>
  <si>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全人發展：大學入門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</si>
  <si>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0"/>
        <rFont val="標楷體"/>
        <family val="4"/>
        <charset val="136"/>
      </rPr>
      <t>通識學群</t>
    </r>
    <phoneticPr fontId="4" type="noConversion"/>
  </si>
  <si>
    <r>
      <rPr>
        <sz val="12"/>
        <rFont val="標楷體"/>
        <family val="4"/>
        <charset val="136"/>
      </rPr>
      <t>社會與法政</t>
    </r>
    <phoneticPr fontId="4" type="noConversion"/>
  </si>
  <si>
    <r>
      <rPr>
        <sz val="12"/>
        <rFont val="標楷體"/>
        <family val="4"/>
        <charset val="136"/>
      </rPr>
      <t>一、二、三年級上下學期開課</t>
    </r>
    <phoneticPr fontId="4" type="noConversion"/>
  </si>
  <si>
    <r>
      <rPr>
        <sz val="12"/>
        <rFont val="標楷體"/>
        <family val="4"/>
        <charset val="136"/>
      </rPr>
      <t>職場人文素養範例選讀</t>
    </r>
    <phoneticPr fontId="4" type="noConversion"/>
  </si>
  <si>
    <r>
      <rPr>
        <sz val="12"/>
        <rFont val="標楷體"/>
        <family val="4"/>
        <charset val="136"/>
      </rPr>
      <t>數位文本敘事技巧</t>
    </r>
    <phoneticPr fontId="4" type="noConversion"/>
  </si>
  <si>
    <r>
      <rPr>
        <sz val="12"/>
        <rFont val="標楷體"/>
        <family val="4"/>
        <charset val="136"/>
      </rPr>
      <t>職場文字力</t>
    </r>
    <phoneticPr fontId="4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</si>
  <si>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</si>
  <si>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實用德文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</si>
  <si>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西班牙語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</si>
  <si>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西班牙語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</si>
  <si>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日語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</si>
  <si>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實習課程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</si>
  <si>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</si>
  <si>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</si>
  <si>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暑期實習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</si>
  <si>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320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</si>
  <si>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</si>
  <si>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72</t>
    </r>
    <r>
      <rPr>
        <sz val="12"/>
        <rFont val="標楷體"/>
        <family val="4"/>
        <charset val="136"/>
      </rPr>
      <t>小時</t>
    </r>
    <phoneticPr fontId="4" type="noConversion"/>
  </si>
  <si>
    <r>
      <rPr>
        <sz val="12"/>
        <rFont val="標楷體"/>
        <family val="4"/>
        <charset val="136"/>
      </rPr>
      <t>職場體驗實習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</si>
  <si>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36</t>
    </r>
    <r>
      <rPr>
        <sz val="12"/>
        <rFont val="標楷體"/>
        <family val="4"/>
        <charset val="136"/>
      </rPr>
      <t>小時</t>
    </r>
  </si>
  <si>
    <r>
      <rPr>
        <sz val="12"/>
        <rFont val="標楷體"/>
        <family val="4"/>
        <charset val="136"/>
      </rPr>
      <t>※通過本校訂定之其他畢業規定。</t>
    </r>
    <phoneticPr fontId="4" type="noConversion"/>
  </si>
  <si>
    <r>
      <rPr>
        <sz val="12"/>
        <rFont val="標楷體"/>
        <family val="4"/>
        <charset val="136"/>
      </rPr>
      <t>★科目學分表如有變動，以最新公告為準。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</si>
  <si>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英國文學</t>
    </r>
    <phoneticPr fontId="4" type="noConversion"/>
  </si>
  <si>
    <r>
      <rPr>
        <sz val="12"/>
        <rFont val="標楷體"/>
        <family val="4"/>
        <charset val="136"/>
      </rPr>
      <t>實習</t>
    </r>
    <r>
      <rPr>
        <sz val="12"/>
        <rFont val="Arial"/>
        <family val="2"/>
      </rPr>
      <t>4.5</t>
    </r>
    <r>
      <rPr>
        <sz val="12"/>
        <rFont val="標楷體"/>
        <family val="4"/>
        <charset val="136"/>
      </rPr>
      <t>個月</t>
    </r>
    <phoneticPr fontId="4" type="noConversion"/>
  </si>
  <si>
    <r>
      <rPr>
        <sz val="12"/>
        <rFont val="標楷體"/>
        <family val="4"/>
        <charset val="136"/>
      </rPr>
      <t>※通過各系語言能力檢定標準。</t>
    </r>
    <phoneticPr fontId="4" type="noConversion"/>
  </si>
  <si>
    <r>
      <rPr>
        <sz val="12"/>
        <rFont val="標楷體"/>
        <family val="4"/>
        <charset val="136"/>
      </rPr>
      <t>第一學年</t>
    </r>
    <phoneticPr fontId="4" type="noConversion"/>
  </si>
  <si>
    <r>
      <rPr>
        <sz val="12"/>
        <rFont val="標楷體"/>
        <family val="4"/>
        <charset val="136"/>
      </rPr>
      <t>大三英文</t>
    </r>
    <phoneticPr fontId="4" type="noConversion"/>
  </si>
  <si>
    <r>
      <rPr>
        <sz val="12"/>
        <rFont val="標楷體"/>
        <family val="4"/>
        <charset val="136"/>
      </rPr>
      <t>國際禮儀</t>
    </r>
    <phoneticPr fontId="4" type="noConversion"/>
  </si>
  <si>
    <r>
      <rPr>
        <sz val="12"/>
        <rFont val="標楷體"/>
        <family val="4"/>
        <charset val="136"/>
      </rPr>
      <t>跨文化溝通</t>
    </r>
    <phoneticPr fontId="4" type="noConversion"/>
  </si>
  <si>
    <r>
      <rPr>
        <sz val="12"/>
        <rFont val="標楷體"/>
        <family val="4"/>
        <charset val="136"/>
      </rPr>
      <t>文學作品讀法</t>
    </r>
    <phoneticPr fontId="4" type="noConversion"/>
  </si>
  <si>
    <r>
      <rPr>
        <sz val="12"/>
        <rFont val="標楷體"/>
        <family val="4"/>
        <charset val="136"/>
      </rPr>
      <t>日語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</si>
  <si>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英語教學法概論</t>
    </r>
    <phoneticPr fontId="4" type="noConversion"/>
  </si>
  <si>
    <r>
      <rPr>
        <sz val="12"/>
        <rFont val="標楷體"/>
        <family val="4"/>
        <charset val="136"/>
      </rPr>
      <t>學期校外實習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ㄧ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</si>
  <si>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體育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</si>
  <si>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22"/>
        <rFont val="標楷體"/>
        <family val="4"/>
        <charset val="136"/>
      </rPr>
      <t>日四技英國語文系科目學分表</t>
    </r>
    <phoneticPr fontId="4" type="noConversion"/>
  </si>
  <si>
    <r>
      <rPr>
        <sz val="12"/>
        <rFont val="標楷體"/>
        <family val="4"/>
        <charset val="136"/>
      </rPr>
      <t>西洋文學概論</t>
    </r>
    <phoneticPr fontId="4" type="noConversion"/>
  </si>
  <si>
    <r>
      <rPr>
        <sz val="12"/>
        <rFont val="標楷體"/>
        <family val="4"/>
        <charset val="136"/>
      </rPr>
      <t>英語語言學概論</t>
    </r>
    <phoneticPr fontId="4" type="noConversion"/>
  </si>
  <si>
    <r>
      <rPr>
        <sz val="12"/>
        <rFont val="標楷體"/>
        <family val="4"/>
        <charset val="136"/>
      </rPr>
      <t>初階中英翻譯習作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</si>
  <si>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專業英語演說訓練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</si>
  <si>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主題討論與寫作</t>
    </r>
    <phoneticPr fontId="4" type="noConversion"/>
  </si>
  <si>
    <r>
      <rPr>
        <sz val="9"/>
        <rFont val="標楷體"/>
        <family val="4"/>
        <charset val="136"/>
      </rPr>
      <t>修畢「畢業專題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一</t>
    </r>
    <r>
      <rPr>
        <sz val="9"/>
        <rFont val="Arial"/>
        <family val="2"/>
      </rPr>
      <t xml:space="preserve">) </t>
    </r>
    <r>
      <rPr>
        <sz val="9"/>
        <rFont val="標楷體"/>
        <family val="4"/>
        <charset val="136"/>
      </rPr>
      <t>」始得修習「畢業專題</t>
    </r>
    <r>
      <rPr>
        <sz val="9"/>
        <rFont val="Arial"/>
        <family val="2"/>
      </rPr>
      <t>(</t>
    </r>
    <r>
      <rPr>
        <sz val="9"/>
        <rFont val="標楷體"/>
        <family val="4"/>
        <charset val="136"/>
      </rPr>
      <t>二</t>
    </r>
    <r>
      <rPr>
        <sz val="9"/>
        <rFont val="Arial"/>
        <family val="2"/>
      </rPr>
      <t xml:space="preserve">) </t>
    </r>
    <r>
      <rPr>
        <sz val="9"/>
        <rFont val="標楷體"/>
        <family val="4"/>
        <charset val="136"/>
      </rPr>
      <t>」</t>
    </r>
    <phoneticPr fontId="4" type="noConversion"/>
  </si>
  <si>
    <r>
      <rPr>
        <sz val="12"/>
        <rFont val="標楷體"/>
        <family val="4"/>
        <charset val="136"/>
      </rPr>
      <t>畢業專題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</si>
  <si>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會議英文與演練</t>
    </r>
    <phoneticPr fontId="4" type="noConversion"/>
  </si>
  <si>
    <r>
      <rPr>
        <sz val="12"/>
        <rFont val="標楷體"/>
        <family val="4"/>
        <charset val="136"/>
      </rPr>
      <t>第二外語</t>
    </r>
    <phoneticPr fontId="4" type="noConversion"/>
  </si>
  <si>
    <r>
      <rPr>
        <sz val="12"/>
        <rFont val="標楷體"/>
        <family val="4"/>
        <charset val="136"/>
      </rPr>
      <t>基礎法文</t>
    </r>
    <phoneticPr fontId="4" type="noConversion"/>
  </si>
  <si>
    <r>
      <rPr>
        <sz val="12"/>
        <rFont val="標楷體"/>
        <family val="4"/>
        <charset val="136"/>
      </rPr>
      <t>中級法文</t>
    </r>
    <phoneticPr fontId="4" type="noConversion"/>
  </si>
  <si>
    <r>
      <rPr>
        <sz val="12"/>
        <rFont val="標楷體"/>
        <family val="4"/>
        <charset val="136"/>
      </rPr>
      <t>實用德文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</si>
  <si>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西班牙語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三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</si>
  <si>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西班牙語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</si>
  <si>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日語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</si>
  <si>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日語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四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</si>
  <si>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華語會話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</si>
  <si>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華語會話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二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</si>
  <si>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商務與觀光模組</t>
    </r>
    <phoneticPr fontId="4" type="noConversion"/>
  </si>
  <si>
    <r>
      <rPr>
        <sz val="12"/>
        <rFont val="標楷體"/>
        <family val="4"/>
        <charset val="136"/>
      </rPr>
      <t>觀光英文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</si>
  <si>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本土文化外語導覽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</si>
  <si>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英文商業概論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</si>
  <si>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新聞英文</t>
    </r>
    <phoneticPr fontId="4" type="noConversion"/>
  </si>
  <si>
    <r>
      <rPr>
        <sz val="12"/>
        <rFont val="標楷體"/>
        <family val="4"/>
        <charset val="136"/>
      </rPr>
      <t>英文國際貿易概論</t>
    </r>
    <phoneticPr fontId="4" type="noConversion"/>
  </si>
  <si>
    <r>
      <rPr>
        <sz val="12"/>
        <rFont val="標楷體"/>
        <family val="4"/>
        <charset val="136"/>
      </rPr>
      <t>商業英語口語訓練</t>
    </r>
    <phoneticPr fontId="4" type="noConversion"/>
  </si>
  <si>
    <r>
      <rPr>
        <sz val="12"/>
        <rFont val="標楷體"/>
        <family val="4"/>
        <charset val="136"/>
      </rPr>
      <t>英文商業寫作</t>
    </r>
    <phoneticPr fontId="4" type="noConversion"/>
  </si>
  <si>
    <r>
      <rPr>
        <sz val="12"/>
        <rFont val="標楷體"/>
        <family val="4"/>
        <charset val="136"/>
      </rPr>
      <t>秘書實務英文</t>
    </r>
    <r>
      <rPr>
        <sz val="12"/>
        <rFont val="Times New Roman"/>
        <family val="1"/>
      </rPr>
      <t/>
    </r>
    <phoneticPr fontId="4" type="noConversion"/>
  </si>
  <si>
    <r>
      <rPr>
        <sz val="12"/>
        <rFont val="標楷體"/>
        <family val="4"/>
        <charset val="136"/>
      </rPr>
      <t>英文財管入門</t>
    </r>
    <phoneticPr fontId="4" type="noConversion"/>
  </si>
  <si>
    <r>
      <rPr>
        <sz val="12"/>
        <rFont val="標楷體"/>
        <family val="4"/>
        <charset val="136"/>
      </rPr>
      <t>英文行銷概論</t>
    </r>
    <phoneticPr fontId="4" type="noConversion"/>
  </si>
  <si>
    <r>
      <rPr>
        <sz val="12"/>
        <rFont val="標楷體"/>
        <family val="4"/>
        <charset val="136"/>
      </rPr>
      <t>文學與語言教育模組</t>
    </r>
    <phoneticPr fontId="4" type="noConversion"/>
  </si>
  <si>
    <r>
      <rPr>
        <sz val="12"/>
        <rFont val="標楷體"/>
        <family val="4"/>
        <charset val="136"/>
      </rPr>
      <t>英語教材設計</t>
    </r>
    <phoneticPr fontId="4" type="noConversion"/>
  </si>
  <si>
    <r>
      <rPr>
        <sz val="12"/>
        <rFont val="標楷體"/>
        <family val="4"/>
        <charset val="136"/>
      </rPr>
      <t>兒童英語教學</t>
    </r>
    <phoneticPr fontId="4" type="noConversion"/>
  </si>
  <si>
    <r>
      <rPr>
        <sz val="12"/>
        <rFont val="標楷體"/>
        <family val="4"/>
        <charset val="136"/>
      </rPr>
      <t>短篇小說選讀</t>
    </r>
    <phoneticPr fontId="4" type="noConversion"/>
  </si>
  <si>
    <r>
      <rPr>
        <sz val="12"/>
        <rFont val="標楷體"/>
        <family val="4"/>
        <charset val="136"/>
      </rPr>
      <t>英詩選讀</t>
    </r>
    <phoneticPr fontId="4" type="noConversion"/>
  </si>
  <si>
    <r>
      <rPr>
        <sz val="12"/>
        <rFont val="標楷體"/>
        <family val="4"/>
        <charset val="136"/>
      </rPr>
      <t>口譯技巧入門</t>
    </r>
    <phoneticPr fontId="4" type="noConversion"/>
  </si>
  <si>
    <r>
      <rPr>
        <sz val="12"/>
        <rFont val="標楷體"/>
        <family val="4"/>
        <charset val="136"/>
      </rPr>
      <t>口譯基礎課程</t>
    </r>
    <phoneticPr fontId="4" type="noConversion"/>
  </si>
  <si>
    <r>
      <rPr>
        <sz val="12"/>
        <rFont val="標楷體"/>
        <family val="4"/>
        <charset val="136"/>
      </rPr>
      <t>視譯與逐步口譯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</si>
  <si>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進階中英翻譯習作</t>
    </r>
    <phoneticPr fontId="4" type="noConversion"/>
  </si>
  <si>
    <r>
      <rPr>
        <sz val="12"/>
        <rFont val="標楷體"/>
        <family val="4"/>
        <charset val="136"/>
      </rPr>
      <t>戲劇選讀與電影</t>
    </r>
    <phoneticPr fontId="4" type="noConversion"/>
  </si>
  <si>
    <r>
      <rPr>
        <sz val="12"/>
        <rFont val="標楷體"/>
        <family val="4"/>
        <charset val="136"/>
      </rPr>
      <t>莎士比亞戲劇選讀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</si>
  <si>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美國文學</t>
    </r>
    <r>
      <rPr>
        <sz val="12"/>
        <rFont val="Arial"/>
        <family val="2"/>
      </rPr>
      <t xml:space="preserve"> </t>
    </r>
    <phoneticPr fontId="4" type="noConversion"/>
  </si>
  <si>
    <r>
      <rPr>
        <sz val="12"/>
        <rFont val="標楷體"/>
        <family val="4"/>
        <charset val="136"/>
      </rPr>
      <t>學期境外實習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ㄧ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</si>
  <si>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※各種實習課程畢業學分數採計不得超過</t>
    </r>
    <r>
      <rPr>
        <sz val="12"/>
        <rFont val="Arial"/>
        <family val="2"/>
      </rPr>
      <t>18</t>
    </r>
    <r>
      <rPr>
        <sz val="12"/>
        <rFont val="標楷體"/>
        <family val="4"/>
        <charset val="136"/>
      </rPr>
      <t>學分。</t>
    </r>
    <phoneticPr fontId="4" type="noConversion"/>
  </si>
  <si>
    <r>
      <rPr>
        <sz val="12"/>
        <rFont val="標楷體"/>
        <family val="4"/>
        <charset val="136"/>
      </rPr>
      <t>體育</t>
    </r>
    <r>
      <rPr>
        <sz val="12"/>
        <rFont val="Arial"/>
        <family val="2"/>
      </rPr>
      <t>(</t>
    </r>
    <r>
      <rPr>
        <sz val="12"/>
        <rFont val="標楷體"/>
        <family val="4"/>
        <charset val="136"/>
      </rPr>
      <t>一</t>
    </r>
    <r>
      <rPr>
        <sz val="12"/>
        <rFont val="Arial"/>
        <family val="2"/>
      </rPr>
      <t>)</t>
    </r>
    <phoneticPr fontId="4" type="noConversion"/>
  </si>
  <si>
    <r>
      <rPr>
        <sz val="12"/>
        <rFont val="標楷體"/>
        <family val="4"/>
        <charset val="136"/>
      </rPr>
      <t>體育興趣選項</t>
    </r>
    <phoneticPr fontId="4" type="noConversion"/>
  </si>
  <si>
    <r>
      <t>AI</t>
    </r>
    <r>
      <rPr>
        <sz val="12"/>
        <rFont val="標楷體"/>
        <family val="4"/>
        <charset val="136"/>
      </rPr>
      <t>思維與程式設計</t>
    </r>
    <phoneticPr fontId="4" type="noConversion"/>
  </si>
  <si>
    <r>
      <rPr>
        <sz val="12"/>
        <rFont val="標楷體"/>
        <family val="4"/>
        <charset val="136"/>
      </rPr>
      <t>深化與跨域</t>
    </r>
  </si>
  <si>
    <r>
      <rPr>
        <sz val="12"/>
        <rFont val="標楷體"/>
        <family val="4"/>
        <charset val="136"/>
      </rPr>
      <t>雲端科技與智慧商務應用</t>
    </r>
    <phoneticPr fontId="4" type="noConversion"/>
  </si>
  <si>
    <r>
      <rPr>
        <sz val="12"/>
        <rFont val="標楷體"/>
        <family val="4"/>
        <charset val="136"/>
      </rPr>
      <t>人文與藝術</t>
    </r>
    <phoneticPr fontId="4" type="noConversion"/>
  </si>
  <si>
    <r>
      <rPr>
        <sz val="12"/>
        <rFont val="標楷體"/>
        <family val="4"/>
        <charset val="136"/>
      </rPr>
      <t>環境與永續</t>
    </r>
    <phoneticPr fontId="4" type="noConversion"/>
  </si>
  <si>
    <r>
      <rPr>
        <sz val="12"/>
        <rFont val="標楷體"/>
        <family val="4"/>
        <charset val="136"/>
      </rPr>
      <t>自然與科學</t>
    </r>
    <phoneticPr fontId="4" type="noConversion"/>
  </si>
  <si>
    <r>
      <rPr>
        <sz val="12"/>
        <rFont val="標楷體"/>
        <family val="4"/>
        <charset val="136"/>
      </rPr>
      <t>學群擇一</t>
    </r>
    <phoneticPr fontId="4" type="noConversion"/>
  </si>
  <si>
    <r>
      <rPr>
        <sz val="12"/>
        <rFont val="標楷體"/>
        <family val="4"/>
        <charset val="136"/>
      </rPr>
      <t>授課學分學時數</t>
    </r>
    <phoneticPr fontId="9" type="noConversion"/>
  </si>
  <si>
    <r>
      <rPr>
        <sz val="12"/>
        <rFont val="標楷體"/>
        <family val="4"/>
        <charset val="136"/>
      </rPr>
      <t>總學分學時數</t>
    </r>
    <phoneticPr fontId="9" type="noConversion"/>
  </si>
  <si>
    <r>
      <rPr>
        <sz val="12"/>
        <rFont val="標楷體"/>
        <family val="4"/>
        <charset val="136"/>
      </rPr>
      <t>學分學時數</t>
    </r>
    <phoneticPr fontId="4" type="noConversion"/>
  </si>
  <si>
    <r>
      <rPr>
        <sz val="12"/>
        <rFont val="標楷體"/>
        <family val="4"/>
        <charset val="136"/>
      </rPr>
      <t>學分學時數</t>
    </r>
  </si>
  <si>
    <r>
      <rPr>
        <sz val="12"/>
        <rFont val="標楷體"/>
        <family val="4"/>
        <charset val="136"/>
      </rPr>
      <t>運動英語</t>
    </r>
    <phoneticPr fontId="4" type="noConversion"/>
  </si>
  <si>
    <r>
      <rPr>
        <sz val="12"/>
        <rFont val="標楷體"/>
        <family val="4"/>
        <charset val="136"/>
      </rPr>
      <t>※第二外語為必修，務必從法、德、西、日、中，選擇其一修讀，至少</t>
    </r>
    <r>
      <rPr>
        <sz val="12"/>
        <rFont val="Arial"/>
        <family val="2"/>
      </rPr>
      <t>8</t>
    </r>
    <r>
      <rPr>
        <sz val="12"/>
        <rFont val="標楷體"/>
        <family val="4"/>
        <charset val="136"/>
      </rPr>
      <t>學分。</t>
    </r>
    <phoneticPr fontId="4" type="noConversion"/>
  </si>
  <si>
    <r>
      <rPr>
        <sz val="12"/>
        <rFont val="標楷體"/>
        <family val="4"/>
        <charset val="136"/>
      </rPr>
      <t>※自主學習課程申請，請依照「文藻外語大學自主學習課程實施要點」與「文藻外語大學英國語文系學生申請自主學習作業要點」辦理。</t>
    </r>
    <phoneticPr fontId="4" type="noConversion"/>
  </si>
  <si>
    <r>
      <rPr>
        <sz val="12"/>
        <rFont val="標楷體"/>
        <family val="4"/>
        <charset val="136"/>
      </rPr>
      <t>★校共同必修</t>
    </r>
    <r>
      <rPr>
        <sz val="12"/>
        <rFont val="Arial"/>
        <family val="2"/>
      </rPr>
      <t>5</t>
    </r>
    <r>
      <rPr>
        <sz val="12"/>
        <rFont val="標楷體"/>
        <family val="4"/>
        <charset val="136"/>
      </rPr>
      <t>個通識學群，均需修習一門，並再擇任一學群，共</t>
    </r>
    <r>
      <rPr>
        <sz val="12"/>
        <rFont val="Arial"/>
        <family val="2"/>
      </rPr>
      <t>12</t>
    </r>
    <r>
      <rPr>
        <sz val="12"/>
        <rFont val="標楷體"/>
        <family val="4"/>
        <charset val="136"/>
      </rPr>
      <t>學分；畢業前請自行確認依規定修畢。</t>
    </r>
    <phoneticPr fontId="4" type="noConversion"/>
  </si>
  <si>
    <r>
      <rPr>
        <sz val="12"/>
        <rFont val="標楷體"/>
        <family val="4"/>
        <charset val="136"/>
      </rPr>
      <t>※畢業總學分數</t>
    </r>
    <r>
      <rPr>
        <sz val="12"/>
        <rFont val="Arial"/>
        <family val="2"/>
      </rPr>
      <t>128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=</t>
    </r>
    <r>
      <rPr>
        <sz val="12"/>
        <rFont val="標楷體"/>
        <family val="4"/>
        <charset val="136"/>
      </rPr>
      <t>校共同必修</t>
    </r>
    <r>
      <rPr>
        <sz val="12"/>
        <rFont val="Arial"/>
        <family val="2"/>
      </rPr>
      <t>48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院共同必修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系訂必修</t>
    </r>
    <r>
      <rPr>
        <sz val="12"/>
        <rFont val="Arial"/>
        <family val="2"/>
      </rPr>
      <t>57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系訂選修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+</t>
    </r>
    <r>
      <rPr>
        <sz val="12"/>
        <rFont val="標楷體"/>
        <family val="4"/>
        <charset val="136"/>
      </rPr>
      <t>一般選修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學分（含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EMI</t>
    </r>
    <r>
      <rPr>
        <sz val="12"/>
        <rFont val="標楷體"/>
        <family val="4"/>
        <charset val="136"/>
      </rPr>
      <t>課程）。
一般選修課定義與規範：一般選修課係指本校各院、系及中心開設之選修課。學生於修業期間，應修讀至少</t>
    </r>
    <r>
      <rPr>
        <sz val="12"/>
        <rFont val="Arial"/>
        <family val="2"/>
      </rPr>
      <t>10</t>
    </r>
    <r>
      <rPr>
        <sz val="12"/>
        <rFont val="標楷體"/>
        <family val="4"/>
        <charset val="136"/>
      </rPr>
      <t>學分之一般選修課，其中至少須修習</t>
    </r>
    <r>
      <rPr>
        <sz val="12"/>
        <rFont val="Arial"/>
        <family val="2"/>
      </rPr>
      <t>4</t>
    </r>
    <r>
      <rPr>
        <sz val="12"/>
        <rFont val="標楷體"/>
        <family val="4"/>
        <charset val="136"/>
      </rPr>
      <t>學分</t>
    </r>
    <r>
      <rPr>
        <sz val="12"/>
        <rFont val="Arial"/>
        <family val="2"/>
      </rPr>
      <t>EMI</t>
    </r>
    <r>
      <rPr>
        <sz val="12"/>
        <rFont val="標楷體"/>
        <family val="4"/>
        <charset val="136"/>
      </rPr>
      <t>（</t>
    </r>
    <r>
      <rPr>
        <sz val="12"/>
        <rFont val="Arial"/>
        <family val="2"/>
      </rPr>
      <t>English as a Medium of Instruction</t>
    </r>
    <r>
      <rPr>
        <sz val="12"/>
        <rFont val="標楷體"/>
        <family val="4"/>
        <charset val="136"/>
      </rPr>
      <t>）課程。</t>
    </r>
    <phoneticPr fontId="4" type="noConversion"/>
  </si>
  <si>
    <r>
      <t>114</t>
    </r>
    <r>
      <rPr>
        <sz val="9"/>
        <rFont val="標楷體"/>
        <family val="4"/>
        <charset val="136"/>
      </rPr>
      <t xml:space="preserve">學年度入學適用
</t>
    </r>
    <r>
      <rPr>
        <sz val="9"/>
        <rFont val="Arial"/>
        <family val="2"/>
      </rPr>
      <t>114.05.06</t>
    </r>
    <r>
      <rPr>
        <sz val="9"/>
        <rFont val="標楷體"/>
        <family val="4"/>
        <charset val="136"/>
      </rPr>
      <t xml:space="preserve">校課程委員會議通過
</t>
    </r>
    <r>
      <rPr>
        <sz val="9"/>
        <rFont val="Arial"/>
        <family val="2"/>
      </rPr>
      <t>114.05.27</t>
    </r>
    <r>
      <rPr>
        <sz val="9"/>
        <rFont val="標楷體"/>
        <family val="4"/>
        <charset val="136"/>
      </rPr>
      <t>教務會議通過</t>
    </r>
    <phoneticPr fontId="4" type="noConversion"/>
  </si>
  <si>
    <r>
      <rPr>
        <sz val="12"/>
        <rFont val="標楷體"/>
        <family val="4"/>
        <charset val="136"/>
      </rPr>
      <t>三年級上下學期開課</t>
    </r>
  </si>
  <si>
    <t>★主修系開設給本系學生修習之選修課程即為系訂選修（如有例外情形將另行說明）。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</si>
</sst>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4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9"/>
      <name val="標楷體"/>
      <family val="4"/>
      <charset val="136"/>
    </font>
    <font>
      <sz val="12"/>
      <name val="Arial"/>
      <family val="2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22"/>
      <name val="標楷體"/>
      <family val="4"/>
      <charset val="136"/>
    </font>
    <font>
      <sz val="2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theme="1"/>
      <name val="新細明體"/>
      <family val="2"/>
      <scheme val="minor"/>
    </font>
    <font>
      <sz val="12"/>
      <color rgb="FF000000"/>
      <name val="新細明體"/>
      <family val="1"/>
      <charset val="136"/>
    </font>
    <font>
      <sz val="12"/>
      <name val="Arial"/>
      <family val="4"/>
      <charset val="136"/>
    </font>
    <font>
      <b/>
      <u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0" fontId="3" fillId="0" borderId="0">
      <alignment vertical="center"/>
    </xf>
    <xf numFmtId="0" fontId="3" fillId="0" borderId="0"/>
    <xf numFmtId="0" fontId="20" fillId="0" borderId="0"/>
    <xf numFmtId="0" fontId="2" fillId="0" borderId="0">
      <alignment vertical="center"/>
    </xf>
    <xf numFmtId="0" fontId="1" fillId="0" borderId="0">
      <alignment vertical="center"/>
    </xf>
    <xf numFmtId="0" fontId="21" fillId="0" borderId="0"/>
  </cellStyleXfs>
  <cellXfs count="188">
    <xf numFmtId="0" fontId="0" fillId="0" borderId="0" xfId="0"/>
    <xf numFmtId="0" fontId="7" fillId="0" borderId="0" xfId="0" applyFont="1"/>
    <xf numFmtId="176" fontId="7" fillId="5" borderId="6" xfId="0" applyNumberFormat="1" applyFont="1" applyFill="1" applyBorder="1" applyAlignment="1">
      <alignment horizontal="center" vertical="center" shrinkToFit="1"/>
    </xf>
    <xf numFmtId="176" fontId="7" fillId="7" borderId="6" xfId="0" applyNumberFormat="1" applyFont="1" applyFill="1" applyBorder="1" applyAlignment="1">
      <alignment horizontal="center" vertical="center"/>
    </xf>
    <xf numFmtId="176" fontId="7" fillId="5" borderId="6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 shrinkToFit="1"/>
    </xf>
    <xf numFmtId="176" fontId="7" fillId="5" borderId="11" xfId="0" applyNumberFormat="1" applyFont="1" applyFill="1" applyBorder="1" applyAlignment="1">
      <alignment horizontal="center" vertical="center"/>
    </xf>
    <xf numFmtId="176" fontId="7" fillId="7" borderId="1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176" fontId="7" fillId="5" borderId="11" xfId="0" applyNumberFormat="1" applyFont="1" applyFill="1" applyBorder="1" applyAlignment="1">
      <alignment horizontal="center" vertical="center" shrinkToFit="1"/>
    </xf>
    <xf numFmtId="49" fontId="7" fillId="7" borderId="11" xfId="0" applyNumberFormat="1" applyFont="1" applyFill="1" applyBorder="1" applyAlignment="1">
      <alignment horizontal="center" vertical="center"/>
    </xf>
    <xf numFmtId="49" fontId="7" fillId="5" borderId="11" xfId="0" applyNumberFormat="1" applyFont="1" applyFill="1" applyBorder="1" applyAlignment="1">
      <alignment horizontal="center" vertical="center"/>
    </xf>
    <xf numFmtId="176" fontId="7" fillId="7" borderId="11" xfId="1" applyNumberFormat="1" applyFont="1" applyFill="1" applyBorder="1" applyAlignment="1">
      <alignment horizontal="center" vertical="center" shrinkToFit="1"/>
    </xf>
    <xf numFmtId="49" fontId="7" fillId="9" borderId="11" xfId="1" applyNumberFormat="1" applyFont="1" applyFill="1" applyBorder="1" applyAlignment="1">
      <alignment horizontal="center" vertical="center" shrinkToFit="1"/>
    </xf>
    <xf numFmtId="49" fontId="7" fillId="5" borderId="11" xfId="1" applyNumberFormat="1" applyFont="1" applyFill="1" applyBorder="1" applyAlignment="1">
      <alignment horizontal="center" vertical="center" shrinkToFit="1"/>
    </xf>
    <xf numFmtId="49" fontId="7" fillId="9" borderId="25" xfId="1" applyNumberFormat="1" applyFont="1" applyFill="1" applyBorder="1" applyAlignment="1">
      <alignment horizontal="center" vertical="center" shrinkToFit="1"/>
    </xf>
    <xf numFmtId="176" fontId="7" fillId="6" borderId="25" xfId="1" applyNumberFormat="1" applyFont="1" applyFill="1" applyBorder="1" applyAlignment="1">
      <alignment horizontal="center" vertical="center" shrinkToFit="1"/>
    </xf>
    <xf numFmtId="176" fontId="7" fillId="6" borderId="11" xfId="1" applyNumberFormat="1" applyFont="1" applyFill="1" applyBorder="1" applyAlignment="1">
      <alignment horizontal="center" vertical="center" shrinkToFit="1"/>
    </xf>
    <xf numFmtId="176" fontId="7" fillId="9" borderId="11" xfId="1" applyNumberFormat="1" applyFont="1" applyFill="1" applyBorder="1" applyAlignment="1">
      <alignment horizontal="center" vertical="center" shrinkToFit="1"/>
    </xf>
    <xf numFmtId="176" fontId="7" fillId="5" borderId="11" xfId="0" applyNumberFormat="1" applyFont="1" applyFill="1" applyBorder="1" applyAlignment="1">
      <alignment vertical="center"/>
    </xf>
    <xf numFmtId="176" fontId="7" fillId="7" borderId="11" xfId="0" applyNumberFormat="1" applyFont="1" applyFill="1" applyBorder="1" applyAlignment="1">
      <alignment vertical="center"/>
    </xf>
    <xf numFmtId="0" fontId="7" fillId="0" borderId="17" xfId="0" applyFont="1" applyBorder="1" applyAlignment="1">
      <alignment vertical="center" shrinkToFit="1"/>
    </xf>
    <xf numFmtId="0" fontId="7" fillId="10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0" borderId="17" xfId="0" applyFont="1" applyBorder="1" applyAlignment="1">
      <alignment shrinkToFit="1"/>
    </xf>
    <xf numFmtId="0" fontId="7" fillId="0" borderId="3" xfId="0" applyFont="1" applyBorder="1" applyAlignment="1">
      <alignment shrinkToFit="1"/>
    </xf>
    <xf numFmtId="0" fontId="7" fillId="0" borderId="8" xfId="0" applyFont="1" applyBorder="1" applyAlignment="1">
      <alignment shrinkToFit="1"/>
    </xf>
    <xf numFmtId="0" fontId="7" fillId="3" borderId="40" xfId="0" applyFont="1" applyFill="1" applyBorder="1" applyAlignment="1">
      <alignment vertical="top" shrinkToFit="1"/>
    </xf>
    <xf numFmtId="0" fontId="7" fillId="0" borderId="31" xfId="0" applyFont="1" applyBorder="1" applyAlignment="1">
      <alignment shrinkToFit="1"/>
    </xf>
    <xf numFmtId="0" fontId="7" fillId="0" borderId="20" xfId="0" applyFont="1" applyBorder="1" applyAlignment="1">
      <alignment shrinkToFit="1"/>
    </xf>
    <xf numFmtId="0" fontId="7" fillId="0" borderId="13" xfId="0" applyFont="1" applyBorder="1" applyAlignment="1">
      <alignment shrinkToFit="1"/>
    </xf>
    <xf numFmtId="0" fontId="18" fillId="0" borderId="8" xfId="0" applyFont="1" applyBorder="1" applyAlignment="1">
      <alignment shrinkToFit="1"/>
    </xf>
    <xf numFmtId="0" fontId="18" fillId="0" borderId="13" xfId="0" applyFont="1" applyBorder="1" applyAlignment="1">
      <alignment shrinkToFit="1"/>
    </xf>
    <xf numFmtId="0" fontId="7" fillId="10" borderId="6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9" borderId="11" xfId="0" applyFont="1" applyFill="1" applyBorder="1" applyAlignment="1">
      <alignment horizontal="center" vertical="center"/>
    </xf>
    <xf numFmtId="0" fontId="19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shrinkToFit="1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 shrinkToFit="1"/>
    </xf>
    <xf numFmtId="0" fontId="7" fillId="5" borderId="11" xfId="1" applyFont="1" applyFill="1" applyBorder="1" applyAlignment="1">
      <alignment horizontal="center" vertical="center" shrinkToFit="1"/>
    </xf>
    <xf numFmtId="0" fontId="7" fillId="6" borderId="11" xfId="1" applyFont="1" applyFill="1" applyBorder="1" applyAlignment="1">
      <alignment horizontal="center" vertical="center" shrinkToFit="1"/>
    </xf>
    <xf numFmtId="0" fontId="7" fillId="9" borderId="25" xfId="1" applyFont="1" applyFill="1" applyBorder="1" applyAlignment="1">
      <alignment horizontal="center" vertical="center" shrinkToFit="1"/>
    </xf>
    <xf numFmtId="0" fontId="7" fillId="5" borderId="25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/>
    </xf>
    <xf numFmtId="0" fontId="7" fillId="7" borderId="11" xfId="1" applyFont="1" applyFill="1" applyBorder="1" applyAlignment="1">
      <alignment horizontal="center" vertical="center" shrinkToFit="1"/>
    </xf>
    <xf numFmtId="0" fontId="7" fillId="5" borderId="11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0" fontId="7" fillId="4" borderId="25" xfId="1" applyFont="1" applyFill="1" applyBorder="1" applyAlignment="1">
      <alignment horizontal="center" vertical="center" shrinkToFit="1"/>
    </xf>
    <xf numFmtId="0" fontId="7" fillId="4" borderId="11" xfId="1" applyFont="1" applyFill="1" applyBorder="1" applyAlignment="1">
      <alignment horizontal="center" vertical="center" shrinkToFit="1"/>
    </xf>
    <xf numFmtId="0" fontId="7" fillId="4" borderId="44" xfId="0" applyFont="1" applyFill="1" applyBorder="1" applyAlignment="1">
      <alignment horizontal="center" vertical="center"/>
    </xf>
    <xf numFmtId="0" fontId="17" fillId="7" borderId="25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7" fillId="7" borderId="45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/>
    </xf>
    <xf numFmtId="0" fontId="23" fillId="7" borderId="11" xfId="0" applyFont="1" applyFill="1" applyBorder="1" applyAlignment="1">
      <alignment horizontal="center" vertical="center"/>
    </xf>
    <xf numFmtId="176" fontId="23" fillId="5" borderId="11" xfId="0" applyNumberFormat="1" applyFont="1" applyFill="1" applyBorder="1" applyAlignment="1">
      <alignment horizontal="center" vertical="center" shrinkToFit="1"/>
    </xf>
    <xf numFmtId="176" fontId="23" fillId="7" borderId="11" xfId="0" applyNumberFormat="1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left" vertical="center" shrinkToFit="1"/>
    </xf>
    <xf numFmtId="0" fontId="7" fillId="6" borderId="11" xfId="0" applyNumberFormat="1" applyFont="1" applyFill="1" applyBorder="1" applyAlignment="1">
      <alignment horizontal="center" vertical="center"/>
    </xf>
    <xf numFmtId="0" fontId="7" fillId="5" borderId="11" xfId="0" applyNumberFormat="1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3" borderId="21" xfId="0" applyFont="1" applyFill="1" applyBorder="1" applyAlignment="1">
      <alignment horizontal="left" vertical="top" shrinkToFit="1"/>
    </xf>
    <xf numFmtId="0" fontId="7" fillId="3" borderId="22" xfId="0" applyFont="1" applyFill="1" applyBorder="1" applyAlignment="1">
      <alignment horizontal="left" vertical="top" shrinkToFit="1"/>
    </xf>
    <xf numFmtId="0" fontId="7" fillId="3" borderId="41" xfId="0" applyFont="1" applyFill="1" applyBorder="1" applyAlignment="1">
      <alignment horizontal="left" vertical="top" shrinkToFit="1"/>
    </xf>
    <xf numFmtId="0" fontId="7" fillId="3" borderId="44" xfId="0" applyFont="1" applyFill="1" applyBorder="1" applyAlignment="1">
      <alignment horizontal="left" vertical="top" shrinkToFit="1"/>
    </xf>
    <xf numFmtId="0" fontId="22" fillId="0" borderId="4" xfId="0" applyFont="1" applyBorder="1" applyAlignment="1">
      <alignment horizontal="left" vertical="center" wrapText="1" shrinkToFit="1"/>
    </xf>
    <xf numFmtId="0" fontId="7" fillId="0" borderId="42" xfId="0" applyFont="1" applyBorder="1" applyAlignment="1">
      <alignment horizontal="left" vertical="center" wrapText="1" shrinkToFit="1"/>
    </xf>
    <xf numFmtId="0" fontId="7" fillId="0" borderId="39" xfId="0" applyFont="1" applyBorder="1" applyAlignment="1">
      <alignment horizontal="left" vertical="center" wrapText="1" shrinkToFit="1"/>
    </xf>
    <xf numFmtId="0" fontId="7" fillId="0" borderId="9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30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11" borderId="35" xfId="0" applyFont="1" applyFill="1" applyBorder="1" applyAlignment="1">
      <alignment horizontal="center" vertical="center" textRotation="255" wrapText="1"/>
    </xf>
    <xf numFmtId="0" fontId="7" fillId="11" borderId="36" xfId="0" applyFont="1" applyFill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textRotation="255"/>
    </xf>
    <xf numFmtId="0" fontId="7" fillId="0" borderId="39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30" xfId="0" applyFont="1" applyBorder="1" applyAlignment="1">
      <alignment horizontal="center" vertical="center" textRotation="255"/>
    </xf>
    <xf numFmtId="0" fontId="7" fillId="3" borderId="18" xfId="0" applyFont="1" applyFill="1" applyBorder="1" applyAlignment="1">
      <alignment horizontal="left" vertical="top" shrinkToFit="1"/>
    </xf>
    <xf numFmtId="0" fontId="7" fillId="3" borderId="19" xfId="0" applyFont="1" applyFill="1" applyBorder="1" applyAlignment="1">
      <alignment horizontal="left" vertical="top" shrinkToFit="1"/>
    </xf>
    <xf numFmtId="0" fontId="7" fillId="3" borderId="37" xfId="0" applyFont="1" applyFill="1" applyBorder="1" applyAlignment="1">
      <alignment horizontal="left" shrinkToFit="1"/>
    </xf>
    <xf numFmtId="0" fontId="7" fillId="3" borderId="38" xfId="0" applyFont="1" applyFill="1" applyBorder="1" applyAlignment="1">
      <alignment horizontal="left" shrinkToFit="1"/>
    </xf>
    <xf numFmtId="0" fontId="7" fillId="8" borderId="12" xfId="0" applyFont="1" applyFill="1" applyBorder="1" applyAlignment="1">
      <alignment horizontal="center" vertical="center" textRotation="255"/>
    </xf>
    <xf numFmtId="0" fontId="7" fillId="8" borderId="24" xfId="0" applyFont="1" applyFill="1" applyBorder="1" applyAlignment="1">
      <alignment horizontal="center" vertical="center" textRotation="255"/>
    </xf>
    <xf numFmtId="0" fontId="7" fillId="8" borderId="23" xfId="0" applyFont="1" applyFill="1" applyBorder="1" applyAlignment="1">
      <alignment horizontal="center" vertical="center" textRotation="255"/>
    </xf>
    <xf numFmtId="0" fontId="7" fillId="0" borderId="33" xfId="0" applyFont="1" applyBorder="1" applyAlignment="1">
      <alignment horizontal="center" vertical="center" textRotation="255"/>
    </xf>
    <xf numFmtId="0" fontId="7" fillId="0" borderId="33" xfId="0" applyFont="1" applyBorder="1"/>
    <xf numFmtId="0" fontId="7" fillId="0" borderId="34" xfId="0" applyFont="1" applyBorder="1"/>
    <xf numFmtId="0" fontId="7" fillId="0" borderId="46" xfId="0" applyFont="1" applyBorder="1"/>
    <xf numFmtId="0" fontId="7" fillId="3" borderId="18" xfId="0" applyFont="1" applyFill="1" applyBorder="1" applyAlignment="1">
      <alignment horizontal="left" shrinkToFit="1"/>
    </xf>
    <xf numFmtId="0" fontId="7" fillId="3" borderId="19" xfId="0" applyFont="1" applyFill="1" applyBorder="1" applyAlignment="1">
      <alignment horizontal="left" shrinkToFit="1"/>
    </xf>
    <xf numFmtId="0" fontId="14" fillId="0" borderId="13" xfId="0" applyFont="1" applyBorder="1" applyAlignment="1">
      <alignment horizontal="left" vertical="center" wrapText="1" shrinkToFit="1"/>
    </xf>
    <xf numFmtId="0" fontId="14" fillId="0" borderId="20" xfId="0" applyFont="1" applyBorder="1" applyAlignment="1">
      <alignment horizontal="left" vertical="center" wrapText="1" shrinkToFit="1"/>
    </xf>
    <xf numFmtId="0" fontId="7" fillId="3" borderId="21" xfId="0" applyFont="1" applyFill="1" applyBorder="1" applyAlignment="1">
      <alignment horizontal="left" shrinkToFit="1"/>
    </xf>
    <xf numFmtId="0" fontId="7" fillId="3" borderId="22" xfId="0" applyFont="1" applyFill="1" applyBorder="1" applyAlignment="1">
      <alignment horizontal="left" shrinkToFit="1"/>
    </xf>
    <xf numFmtId="0" fontId="7" fillId="8" borderId="21" xfId="0" applyFont="1" applyFill="1" applyBorder="1" applyAlignment="1">
      <alignment horizontal="left" vertical="center" shrinkToFit="1"/>
    </xf>
    <xf numFmtId="0" fontId="7" fillId="8" borderId="22" xfId="0" applyFont="1" applyFill="1" applyBorder="1" applyAlignment="1">
      <alignment horizontal="left" vertical="center" shrinkToFit="1"/>
    </xf>
    <xf numFmtId="0" fontId="16" fillId="0" borderId="4" xfId="0" applyFont="1" applyBorder="1" applyAlignment="1">
      <alignment horizontal="center" vertical="center" textRotation="255" wrapText="1"/>
    </xf>
    <xf numFmtId="0" fontId="16" fillId="0" borderId="39" xfId="0" applyFont="1" applyBorder="1" applyAlignment="1">
      <alignment horizontal="center" vertical="center" textRotation="255" wrapText="1"/>
    </xf>
    <xf numFmtId="0" fontId="16" fillId="0" borderId="14" xfId="0" applyFont="1" applyBorder="1" applyAlignment="1">
      <alignment horizontal="center" vertical="center" textRotation="255" wrapText="1"/>
    </xf>
    <xf numFmtId="0" fontId="16" fillId="0" borderId="32" xfId="0" applyFont="1" applyBorder="1" applyAlignment="1">
      <alignment horizontal="center" vertical="center" textRotation="255" wrapText="1"/>
    </xf>
    <xf numFmtId="0" fontId="7" fillId="8" borderId="21" xfId="0" applyFont="1" applyFill="1" applyBorder="1" applyAlignment="1">
      <alignment horizontal="left" vertical="center"/>
    </xf>
    <xf numFmtId="0" fontId="7" fillId="8" borderId="22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7" borderId="11" xfId="0" applyNumberFormat="1" applyFont="1" applyFill="1" applyBorder="1" applyAlignment="1">
      <alignment vertical="top" textRotation="255"/>
    </xf>
    <xf numFmtId="0" fontId="7" fillId="7" borderId="29" xfId="0" applyNumberFormat="1" applyFont="1" applyFill="1" applyBorder="1" applyAlignment="1">
      <alignment vertical="top" textRotation="255"/>
    </xf>
    <xf numFmtId="0" fontId="7" fillId="3" borderId="21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15" fillId="8" borderId="12" xfId="0" applyFont="1" applyFill="1" applyBorder="1" applyAlignment="1">
      <alignment horizontal="center" vertical="center" wrapText="1" shrinkToFit="1"/>
    </xf>
    <xf numFmtId="0" fontId="15" fillId="8" borderId="24" xfId="0" applyFont="1" applyFill="1" applyBorder="1" applyAlignment="1">
      <alignment horizontal="center" vertical="center" wrapText="1" shrinkToFit="1"/>
    </xf>
    <xf numFmtId="0" fontId="15" fillId="8" borderId="23" xfId="0" applyFont="1" applyFill="1" applyBorder="1" applyAlignment="1">
      <alignment horizontal="center" vertical="center" wrapText="1" shrinkToFit="1"/>
    </xf>
    <xf numFmtId="0" fontId="7" fillId="8" borderId="9" xfId="0" applyFont="1" applyFill="1" applyBorder="1" applyAlignment="1">
      <alignment horizontal="left" vertical="center" shrinkToFit="1"/>
    </xf>
    <xf numFmtId="0" fontId="7" fillId="8" borderId="44" xfId="0" applyFont="1" applyFill="1" applyBorder="1" applyAlignment="1">
      <alignment horizontal="left" vertical="center" shrinkToFit="1"/>
    </xf>
    <xf numFmtId="0" fontId="7" fillId="5" borderId="11" xfId="0" applyNumberFormat="1" applyFont="1" applyFill="1" applyBorder="1" applyAlignment="1">
      <alignment vertical="top" textRotation="255"/>
    </xf>
    <xf numFmtId="0" fontId="7" fillId="5" borderId="29" xfId="0" applyNumberFormat="1" applyFont="1" applyFill="1" applyBorder="1" applyAlignment="1">
      <alignment vertical="top" textRotation="255"/>
    </xf>
    <xf numFmtId="0" fontId="7" fillId="0" borderId="42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3" borderId="18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left" vertical="center"/>
    </xf>
    <xf numFmtId="0" fontId="7" fillId="8" borderId="41" xfId="0" applyFont="1" applyFill="1" applyBorder="1" applyAlignment="1">
      <alignment horizontal="left" vertical="center" shrinkToFit="1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 vertical="top" shrinkToFit="1"/>
    </xf>
    <xf numFmtId="0" fontId="7" fillId="3" borderId="28" xfId="0" applyFont="1" applyFill="1" applyBorder="1" applyAlignment="1">
      <alignment horizontal="center" vertical="top" shrinkToFit="1"/>
    </xf>
    <xf numFmtId="0" fontId="7" fillId="3" borderId="21" xfId="0" applyFont="1" applyFill="1" applyBorder="1" applyAlignment="1">
      <alignment horizontal="left" vertical="top"/>
    </xf>
    <xf numFmtId="0" fontId="7" fillId="3" borderId="22" xfId="0" applyFont="1" applyFill="1" applyBorder="1" applyAlignment="1">
      <alignment horizontal="left" vertical="top"/>
    </xf>
    <xf numFmtId="0" fontId="7" fillId="3" borderId="2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7" fillId="5" borderId="11" xfId="0" applyNumberFormat="1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6" xfId="0" applyFont="1" applyFill="1" applyBorder="1" applyAlignment="1">
      <alignment horizontal="center" vertical="center" textRotation="255"/>
    </xf>
    <xf numFmtId="0" fontId="7" fillId="2" borderId="17" xfId="0" applyFont="1" applyFill="1" applyBorder="1" applyAlignment="1">
      <alignment horizontal="center" vertical="center" textRotation="255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4" borderId="11" xfId="0" applyNumberFormat="1" applyFont="1" applyFill="1" applyBorder="1" applyAlignment="1">
      <alignment horizontal="center" vertical="center" textRotation="255"/>
    </xf>
    <xf numFmtId="0" fontId="7" fillId="4" borderId="29" xfId="0" applyNumberFormat="1" applyFont="1" applyFill="1" applyBorder="1" applyAlignment="1">
      <alignment horizontal="center" vertical="center" textRotation="255"/>
    </xf>
  </cellXfs>
  <cellStyles count="7">
    <cellStyle name="一般" xfId="0" builtinId="0"/>
    <cellStyle name="一般 2" xfId="2" xr:uid="{00000000-0005-0000-0000-000001000000}"/>
    <cellStyle name="一般 3" xfId="3" xr:uid="{00000000-0005-0000-0000-000002000000}"/>
    <cellStyle name="一般 4" xfId="4" xr:uid="{00000000-0005-0000-0000-000003000000}"/>
    <cellStyle name="一般 5" xfId="5" xr:uid="{00000000-0005-0000-0000-000004000000}"/>
    <cellStyle name="一般 6" xfId="6" xr:uid="{00000000-0005-0000-0000-000005000000}"/>
    <cellStyle name="一般_97國事系科目學分表" xfId="1" xr:uid="{00000000-0005-0000-0000-000006000000}"/>
  </cellStyles>
  <dxfs count="0"/>
  <tableStyles count="0" defaultTableStyle="TableStyleMedium2" defaultPivotStyle="PivotStyleLight16"/>
  <colors>
    <mruColors>
      <color rgb="FF336600"/>
      <color rgb="FFA50021"/>
      <color rgb="FF6699FF"/>
      <color rgb="FF000099"/>
      <color rgb="FFFFFF99"/>
      <color rgb="FF99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tabColor rgb="FFA50021"/>
    <pageSetUpPr fitToPage="1"/>
  </sheetPr>
  <dimension ref="A1:N100"/>
  <sheetViews>
    <sheetView tabSelected="1" zoomScale="117" zoomScaleNormal="117" zoomScaleSheetLayoutView="117" workbookViewId="0">
      <selection activeCell="E15" sqref="E15"/>
    </sheetView>
  </sheetViews>
  <sheetFormatPr defaultColWidth="9" defaultRowHeight="15"/>
  <cols>
    <col min="1" max="3" width="3.77734375" style="1" customWidth="1"/>
    <col min="4" max="4" width="23.77734375" style="1" customWidth="1"/>
    <col min="5" max="13" width="5.77734375" style="1" customWidth="1"/>
    <col min="14" max="14" width="24.77734375" style="40" customWidth="1"/>
    <col min="15" max="247" width="9" style="1"/>
    <col min="248" max="248" width="3" style="1" customWidth="1"/>
    <col min="249" max="249" width="2.44140625" style="1" customWidth="1"/>
    <col min="250" max="250" width="3.44140625" style="1" customWidth="1"/>
    <col min="251" max="251" width="21.6640625" style="1" customWidth="1"/>
    <col min="252" max="269" width="3.44140625" style="1" customWidth="1"/>
    <col min="270" max="270" width="20.6640625" style="1" customWidth="1"/>
    <col min="271" max="503" width="9" style="1"/>
    <col min="504" max="504" width="3" style="1" customWidth="1"/>
    <col min="505" max="505" width="2.44140625" style="1" customWidth="1"/>
    <col min="506" max="506" width="3.44140625" style="1" customWidth="1"/>
    <col min="507" max="507" width="21.6640625" style="1" customWidth="1"/>
    <col min="508" max="525" width="3.44140625" style="1" customWidth="1"/>
    <col min="526" max="526" width="20.6640625" style="1" customWidth="1"/>
    <col min="527" max="759" width="9" style="1"/>
    <col min="760" max="760" width="3" style="1" customWidth="1"/>
    <col min="761" max="761" width="2.44140625" style="1" customWidth="1"/>
    <col min="762" max="762" width="3.44140625" style="1" customWidth="1"/>
    <col min="763" max="763" width="21.6640625" style="1" customWidth="1"/>
    <col min="764" max="781" width="3.44140625" style="1" customWidth="1"/>
    <col min="782" max="782" width="20.6640625" style="1" customWidth="1"/>
    <col min="783" max="1015" width="9" style="1"/>
    <col min="1016" max="1016" width="3" style="1" customWidth="1"/>
    <col min="1017" max="1017" width="2.44140625" style="1" customWidth="1"/>
    <col min="1018" max="1018" width="3.44140625" style="1" customWidth="1"/>
    <col min="1019" max="1019" width="21.6640625" style="1" customWidth="1"/>
    <col min="1020" max="1037" width="3.44140625" style="1" customWidth="1"/>
    <col min="1038" max="1038" width="20.6640625" style="1" customWidth="1"/>
    <col min="1039" max="1271" width="9" style="1"/>
    <col min="1272" max="1272" width="3" style="1" customWidth="1"/>
    <col min="1273" max="1273" width="2.44140625" style="1" customWidth="1"/>
    <col min="1274" max="1274" width="3.44140625" style="1" customWidth="1"/>
    <col min="1275" max="1275" width="21.6640625" style="1" customWidth="1"/>
    <col min="1276" max="1293" width="3.44140625" style="1" customWidth="1"/>
    <col min="1294" max="1294" width="20.6640625" style="1" customWidth="1"/>
    <col min="1295" max="1527" width="9" style="1"/>
    <col min="1528" max="1528" width="3" style="1" customWidth="1"/>
    <col min="1529" max="1529" width="2.44140625" style="1" customWidth="1"/>
    <col min="1530" max="1530" width="3.44140625" style="1" customWidth="1"/>
    <col min="1531" max="1531" width="21.6640625" style="1" customWidth="1"/>
    <col min="1532" max="1549" width="3.44140625" style="1" customWidth="1"/>
    <col min="1550" max="1550" width="20.6640625" style="1" customWidth="1"/>
    <col min="1551" max="1783" width="9" style="1"/>
    <col min="1784" max="1784" width="3" style="1" customWidth="1"/>
    <col min="1785" max="1785" width="2.44140625" style="1" customWidth="1"/>
    <col min="1786" max="1786" width="3.44140625" style="1" customWidth="1"/>
    <col min="1787" max="1787" width="21.6640625" style="1" customWidth="1"/>
    <col min="1788" max="1805" width="3.44140625" style="1" customWidth="1"/>
    <col min="1806" max="1806" width="20.6640625" style="1" customWidth="1"/>
    <col min="1807" max="2039" width="9" style="1"/>
    <col min="2040" max="2040" width="3" style="1" customWidth="1"/>
    <col min="2041" max="2041" width="2.44140625" style="1" customWidth="1"/>
    <col min="2042" max="2042" width="3.44140625" style="1" customWidth="1"/>
    <col min="2043" max="2043" width="21.6640625" style="1" customWidth="1"/>
    <col min="2044" max="2061" width="3.44140625" style="1" customWidth="1"/>
    <col min="2062" max="2062" width="20.6640625" style="1" customWidth="1"/>
    <col min="2063" max="2295" width="9" style="1"/>
    <col min="2296" max="2296" width="3" style="1" customWidth="1"/>
    <col min="2297" max="2297" width="2.44140625" style="1" customWidth="1"/>
    <col min="2298" max="2298" width="3.44140625" style="1" customWidth="1"/>
    <col min="2299" max="2299" width="21.6640625" style="1" customWidth="1"/>
    <col min="2300" max="2317" width="3.44140625" style="1" customWidth="1"/>
    <col min="2318" max="2318" width="20.6640625" style="1" customWidth="1"/>
    <col min="2319" max="2551" width="9" style="1"/>
    <col min="2552" max="2552" width="3" style="1" customWidth="1"/>
    <col min="2553" max="2553" width="2.44140625" style="1" customWidth="1"/>
    <col min="2554" max="2554" width="3.44140625" style="1" customWidth="1"/>
    <col min="2555" max="2555" width="21.6640625" style="1" customWidth="1"/>
    <col min="2556" max="2573" width="3.44140625" style="1" customWidth="1"/>
    <col min="2574" max="2574" width="20.6640625" style="1" customWidth="1"/>
    <col min="2575" max="2807" width="9" style="1"/>
    <col min="2808" max="2808" width="3" style="1" customWidth="1"/>
    <col min="2809" max="2809" width="2.44140625" style="1" customWidth="1"/>
    <col min="2810" max="2810" width="3.44140625" style="1" customWidth="1"/>
    <col min="2811" max="2811" width="21.6640625" style="1" customWidth="1"/>
    <col min="2812" max="2829" width="3.44140625" style="1" customWidth="1"/>
    <col min="2830" max="2830" width="20.6640625" style="1" customWidth="1"/>
    <col min="2831" max="3063" width="9" style="1"/>
    <col min="3064" max="3064" width="3" style="1" customWidth="1"/>
    <col min="3065" max="3065" width="2.44140625" style="1" customWidth="1"/>
    <col min="3066" max="3066" width="3.44140625" style="1" customWidth="1"/>
    <col min="3067" max="3067" width="21.6640625" style="1" customWidth="1"/>
    <col min="3068" max="3085" width="3.44140625" style="1" customWidth="1"/>
    <col min="3086" max="3086" width="20.6640625" style="1" customWidth="1"/>
    <col min="3087" max="3319" width="9" style="1"/>
    <col min="3320" max="3320" width="3" style="1" customWidth="1"/>
    <col min="3321" max="3321" width="2.44140625" style="1" customWidth="1"/>
    <col min="3322" max="3322" width="3.44140625" style="1" customWidth="1"/>
    <col min="3323" max="3323" width="21.6640625" style="1" customWidth="1"/>
    <col min="3324" max="3341" width="3.44140625" style="1" customWidth="1"/>
    <col min="3342" max="3342" width="20.6640625" style="1" customWidth="1"/>
    <col min="3343" max="3575" width="9" style="1"/>
    <col min="3576" max="3576" width="3" style="1" customWidth="1"/>
    <col min="3577" max="3577" width="2.44140625" style="1" customWidth="1"/>
    <col min="3578" max="3578" width="3.44140625" style="1" customWidth="1"/>
    <col min="3579" max="3579" width="21.6640625" style="1" customWidth="1"/>
    <col min="3580" max="3597" width="3.44140625" style="1" customWidth="1"/>
    <col min="3598" max="3598" width="20.6640625" style="1" customWidth="1"/>
    <col min="3599" max="3831" width="9" style="1"/>
    <col min="3832" max="3832" width="3" style="1" customWidth="1"/>
    <col min="3833" max="3833" width="2.44140625" style="1" customWidth="1"/>
    <col min="3834" max="3834" width="3.44140625" style="1" customWidth="1"/>
    <col min="3835" max="3835" width="21.6640625" style="1" customWidth="1"/>
    <col min="3836" max="3853" width="3.44140625" style="1" customWidth="1"/>
    <col min="3854" max="3854" width="20.6640625" style="1" customWidth="1"/>
    <col min="3855" max="4087" width="9" style="1"/>
    <col min="4088" max="4088" width="3" style="1" customWidth="1"/>
    <col min="4089" max="4089" width="2.44140625" style="1" customWidth="1"/>
    <col min="4090" max="4090" width="3.44140625" style="1" customWidth="1"/>
    <col min="4091" max="4091" width="21.6640625" style="1" customWidth="1"/>
    <col min="4092" max="4109" width="3.44140625" style="1" customWidth="1"/>
    <col min="4110" max="4110" width="20.6640625" style="1" customWidth="1"/>
    <col min="4111" max="4343" width="9" style="1"/>
    <col min="4344" max="4344" width="3" style="1" customWidth="1"/>
    <col min="4345" max="4345" width="2.44140625" style="1" customWidth="1"/>
    <col min="4346" max="4346" width="3.44140625" style="1" customWidth="1"/>
    <col min="4347" max="4347" width="21.6640625" style="1" customWidth="1"/>
    <col min="4348" max="4365" width="3.44140625" style="1" customWidth="1"/>
    <col min="4366" max="4366" width="20.6640625" style="1" customWidth="1"/>
    <col min="4367" max="4599" width="9" style="1"/>
    <col min="4600" max="4600" width="3" style="1" customWidth="1"/>
    <col min="4601" max="4601" width="2.44140625" style="1" customWidth="1"/>
    <col min="4602" max="4602" width="3.44140625" style="1" customWidth="1"/>
    <col min="4603" max="4603" width="21.6640625" style="1" customWidth="1"/>
    <col min="4604" max="4621" width="3.44140625" style="1" customWidth="1"/>
    <col min="4622" max="4622" width="20.6640625" style="1" customWidth="1"/>
    <col min="4623" max="4855" width="9" style="1"/>
    <col min="4856" max="4856" width="3" style="1" customWidth="1"/>
    <col min="4857" max="4857" width="2.44140625" style="1" customWidth="1"/>
    <col min="4858" max="4858" width="3.44140625" style="1" customWidth="1"/>
    <col min="4859" max="4859" width="21.6640625" style="1" customWidth="1"/>
    <col min="4860" max="4877" width="3.44140625" style="1" customWidth="1"/>
    <col min="4878" max="4878" width="20.6640625" style="1" customWidth="1"/>
    <col min="4879" max="5111" width="9" style="1"/>
    <col min="5112" max="5112" width="3" style="1" customWidth="1"/>
    <col min="5113" max="5113" width="2.44140625" style="1" customWidth="1"/>
    <col min="5114" max="5114" width="3.44140625" style="1" customWidth="1"/>
    <col min="5115" max="5115" width="21.6640625" style="1" customWidth="1"/>
    <col min="5116" max="5133" width="3.44140625" style="1" customWidth="1"/>
    <col min="5134" max="5134" width="20.6640625" style="1" customWidth="1"/>
    <col min="5135" max="5367" width="9" style="1"/>
    <col min="5368" max="5368" width="3" style="1" customWidth="1"/>
    <col min="5369" max="5369" width="2.44140625" style="1" customWidth="1"/>
    <col min="5370" max="5370" width="3.44140625" style="1" customWidth="1"/>
    <col min="5371" max="5371" width="21.6640625" style="1" customWidth="1"/>
    <col min="5372" max="5389" width="3.44140625" style="1" customWidth="1"/>
    <col min="5390" max="5390" width="20.6640625" style="1" customWidth="1"/>
    <col min="5391" max="5623" width="9" style="1"/>
    <col min="5624" max="5624" width="3" style="1" customWidth="1"/>
    <col min="5625" max="5625" width="2.44140625" style="1" customWidth="1"/>
    <col min="5626" max="5626" width="3.44140625" style="1" customWidth="1"/>
    <col min="5627" max="5627" width="21.6640625" style="1" customWidth="1"/>
    <col min="5628" max="5645" width="3.44140625" style="1" customWidth="1"/>
    <col min="5646" max="5646" width="20.6640625" style="1" customWidth="1"/>
    <col min="5647" max="5879" width="9" style="1"/>
    <col min="5880" max="5880" width="3" style="1" customWidth="1"/>
    <col min="5881" max="5881" width="2.44140625" style="1" customWidth="1"/>
    <col min="5882" max="5882" width="3.44140625" style="1" customWidth="1"/>
    <col min="5883" max="5883" width="21.6640625" style="1" customWidth="1"/>
    <col min="5884" max="5901" width="3.44140625" style="1" customWidth="1"/>
    <col min="5902" max="5902" width="20.6640625" style="1" customWidth="1"/>
    <col min="5903" max="6135" width="9" style="1"/>
    <col min="6136" max="6136" width="3" style="1" customWidth="1"/>
    <col min="6137" max="6137" width="2.44140625" style="1" customWidth="1"/>
    <col min="6138" max="6138" width="3.44140625" style="1" customWidth="1"/>
    <col min="6139" max="6139" width="21.6640625" style="1" customWidth="1"/>
    <col min="6140" max="6157" width="3.44140625" style="1" customWidth="1"/>
    <col min="6158" max="6158" width="20.6640625" style="1" customWidth="1"/>
    <col min="6159" max="6391" width="9" style="1"/>
    <col min="6392" max="6392" width="3" style="1" customWidth="1"/>
    <col min="6393" max="6393" width="2.44140625" style="1" customWidth="1"/>
    <col min="6394" max="6394" width="3.44140625" style="1" customWidth="1"/>
    <col min="6395" max="6395" width="21.6640625" style="1" customWidth="1"/>
    <col min="6396" max="6413" width="3.44140625" style="1" customWidth="1"/>
    <col min="6414" max="6414" width="20.6640625" style="1" customWidth="1"/>
    <col min="6415" max="6647" width="9" style="1"/>
    <col min="6648" max="6648" width="3" style="1" customWidth="1"/>
    <col min="6649" max="6649" width="2.44140625" style="1" customWidth="1"/>
    <col min="6650" max="6650" width="3.44140625" style="1" customWidth="1"/>
    <col min="6651" max="6651" width="21.6640625" style="1" customWidth="1"/>
    <col min="6652" max="6669" width="3.44140625" style="1" customWidth="1"/>
    <col min="6670" max="6670" width="20.6640625" style="1" customWidth="1"/>
    <col min="6671" max="6903" width="9" style="1"/>
    <col min="6904" max="6904" width="3" style="1" customWidth="1"/>
    <col min="6905" max="6905" width="2.44140625" style="1" customWidth="1"/>
    <col min="6906" max="6906" width="3.44140625" style="1" customWidth="1"/>
    <col min="6907" max="6907" width="21.6640625" style="1" customWidth="1"/>
    <col min="6908" max="6925" width="3.44140625" style="1" customWidth="1"/>
    <col min="6926" max="6926" width="20.6640625" style="1" customWidth="1"/>
    <col min="6927" max="7159" width="9" style="1"/>
    <col min="7160" max="7160" width="3" style="1" customWidth="1"/>
    <col min="7161" max="7161" width="2.44140625" style="1" customWidth="1"/>
    <col min="7162" max="7162" width="3.44140625" style="1" customWidth="1"/>
    <col min="7163" max="7163" width="21.6640625" style="1" customWidth="1"/>
    <col min="7164" max="7181" width="3.44140625" style="1" customWidth="1"/>
    <col min="7182" max="7182" width="20.6640625" style="1" customWidth="1"/>
    <col min="7183" max="7415" width="9" style="1"/>
    <col min="7416" max="7416" width="3" style="1" customWidth="1"/>
    <col min="7417" max="7417" width="2.44140625" style="1" customWidth="1"/>
    <col min="7418" max="7418" width="3.44140625" style="1" customWidth="1"/>
    <col min="7419" max="7419" width="21.6640625" style="1" customWidth="1"/>
    <col min="7420" max="7437" width="3.44140625" style="1" customWidth="1"/>
    <col min="7438" max="7438" width="20.6640625" style="1" customWidth="1"/>
    <col min="7439" max="7671" width="9" style="1"/>
    <col min="7672" max="7672" width="3" style="1" customWidth="1"/>
    <col min="7673" max="7673" width="2.44140625" style="1" customWidth="1"/>
    <col min="7674" max="7674" width="3.44140625" style="1" customWidth="1"/>
    <col min="7675" max="7675" width="21.6640625" style="1" customWidth="1"/>
    <col min="7676" max="7693" width="3.44140625" style="1" customWidth="1"/>
    <col min="7694" max="7694" width="20.6640625" style="1" customWidth="1"/>
    <col min="7695" max="7927" width="9" style="1"/>
    <col min="7928" max="7928" width="3" style="1" customWidth="1"/>
    <col min="7929" max="7929" width="2.44140625" style="1" customWidth="1"/>
    <col min="7930" max="7930" width="3.44140625" style="1" customWidth="1"/>
    <col min="7931" max="7931" width="21.6640625" style="1" customWidth="1"/>
    <col min="7932" max="7949" width="3.44140625" style="1" customWidth="1"/>
    <col min="7950" max="7950" width="20.6640625" style="1" customWidth="1"/>
    <col min="7951" max="8183" width="9" style="1"/>
    <col min="8184" max="8184" width="3" style="1" customWidth="1"/>
    <col min="8185" max="8185" width="2.44140625" style="1" customWidth="1"/>
    <col min="8186" max="8186" width="3.44140625" style="1" customWidth="1"/>
    <col min="8187" max="8187" width="21.6640625" style="1" customWidth="1"/>
    <col min="8188" max="8205" width="3.44140625" style="1" customWidth="1"/>
    <col min="8206" max="8206" width="20.6640625" style="1" customWidth="1"/>
    <col min="8207" max="8439" width="9" style="1"/>
    <col min="8440" max="8440" width="3" style="1" customWidth="1"/>
    <col min="8441" max="8441" width="2.44140625" style="1" customWidth="1"/>
    <col min="8442" max="8442" width="3.44140625" style="1" customWidth="1"/>
    <col min="8443" max="8443" width="21.6640625" style="1" customWidth="1"/>
    <col min="8444" max="8461" width="3.44140625" style="1" customWidth="1"/>
    <col min="8462" max="8462" width="20.6640625" style="1" customWidth="1"/>
    <col min="8463" max="8695" width="9" style="1"/>
    <col min="8696" max="8696" width="3" style="1" customWidth="1"/>
    <col min="8697" max="8697" width="2.44140625" style="1" customWidth="1"/>
    <col min="8698" max="8698" width="3.44140625" style="1" customWidth="1"/>
    <col min="8699" max="8699" width="21.6640625" style="1" customWidth="1"/>
    <col min="8700" max="8717" width="3.44140625" style="1" customWidth="1"/>
    <col min="8718" max="8718" width="20.6640625" style="1" customWidth="1"/>
    <col min="8719" max="8951" width="9" style="1"/>
    <col min="8952" max="8952" width="3" style="1" customWidth="1"/>
    <col min="8953" max="8953" width="2.44140625" style="1" customWidth="1"/>
    <col min="8954" max="8954" width="3.44140625" style="1" customWidth="1"/>
    <col min="8955" max="8955" width="21.6640625" style="1" customWidth="1"/>
    <col min="8956" max="8973" width="3.44140625" style="1" customWidth="1"/>
    <col min="8974" max="8974" width="20.6640625" style="1" customWidth="1"/>
    <col min="8975" max="9207" width="9" style="1"/>
    <col min="9208" max="9208" width="3" style="1" customWidth="1"/>
    <col min="9209" max="9209" width="2.44140625" style="1" customWidth="1"/>
    <col min="9210" max="9210" width="3.44140625" style="1" customWidth="1"/>
    <col min="9211" max="9211" width="21.6640625" style="1" customWidth="1"/>
    <col min="9212" max="9229" width="3.44140625" style="1" customWidth="1"/>
    <col min="9230" max="9230" width="20.6640625" style="1" customWidth="1"/>
    <col min="9231" max="9463" width="9" style="1"/>
    <col min="9464" max="9464" width="3" style="1" customWidth="1"/>
    <col min="9465" max="9465" width="2.44140625" style="1" customWidth="1"/>
    <col min="9466" max="9466" width="3.44140625" style="1" customWidth="1"/>
    <col min="9467" max="9467" width="21.6640625" style="1" customWidth="1"/>
    <col min="9468" max="9485" width="3.44140625" style="1" customWidth="1"/>
    <col min="9486" max="9486" width="20.6640625" style="1" customWidth="1"/>
    <col min="9487" max="9719" width="9" style="1"/>
    <col min="9720" max="9720" width="3" style="1" customWidth="1"/>
    <col min="9721" max="9721" width="2.44140625" style="1" customWidth="1"/>
    <col min="9722" max="9722" width="3.44140625" style="1" customWidth="1"/>
    <col min="9723" max="9723" width="21.6640625" style="1" customWidth="1"/>
    <col min="9724" max="9741" width="3.44140625" style="1" customWidth="1"/>
    <col min="9742" max="9742" width="20.6640625" style="1" customWidth="1"/>
    <col min="9743" max="9975" width="9" style="1"/>
    <col min="9976" max="9976" width="3" style="1" customWidth="1"/>
    <col min="9977" max="9977" width="2.44140625" style="1" customWidth="1"/>
    <col min="9978" max="9978" width="3.44140625" style="1" customWidth="1"/>
    <col min="9979" max="9979" width="21.6640625" style="1" customWidth="1"/>
    <col min="9980" max="9997" width="3.44140625" style="1" customWidth="1"/>
    <col min="9998" max="9998" width="20.6640625" style="1" customWidth="1"/>
    <col min="9999" max="10231" width="9" style="1"/>
    <col min="10232" max="10232" width="3" style="1" customWidth="1"/>
    <col min="10233" max="10233" width="2.44140625" style="1" customWidth="1"/>
    <col min="10234" max="10234" width="3.44140625" style="1" customWidth="1"/>
    <col min="10235" max="10235" width="21.6640625" style="1" customWidth="1"/>
    <col min="10236" max="10253" width="3.44140625" style="1" customWidth="1"/>
    <col min="10254" max="10254" width="20.6640625" style="1" customWidth="1"/>
    <col min="10255" max="10487" width="9" style="1"/>
    <col min="10488" max="10488" width="3" style="1" customWidth="1"/>
    <col min="10489" max="10489" width="2.44140625" style="1" customWidth="1"/>
    <col min="10490" max="10490" width="3.44140625" style="1" customWidth="1"/>
    <col min="10491" max="10491" width="21.6640625" style="1" customWidth="1"/>
    <col min="10492" max="10509" width="3.44140625" style="1" customWidth="1"/>
    <col min="10510" max="10510" width="20.6640625" style="1" customWidth="1"/>
    <col min="10511" max="10743" width="9" style="1"/>
    <col min="10744" max="10744" width="3" style="1" customWidth="1"/>
    <col min="10745" max="10745" width="2.44140625" style="1" customWidth="1"/>
    <col min="10746" max="10746" width="3.44140625" style="1" customWidth="1"/>
    <col min="10747" max="10747" width="21.6640625" style="1" customWidth="1"/>
    <col min="10748" max="10765" width="3.44140625" style="1" customWidth="1"/>
    <col min="10766" max="10766" width="20.6640625" style="1" customWidth="1"/>
    <col min="10767" max="10999" width="9" style="1"/>
    <col min="11000" max="11000" width="3" style="1" customWidth="1"/>
    <col min="11001" max="11001" width="2.44140625" style="1" customWidth="1"/>
    <col min="11002" max="11002" width="3.44140625" style="1" customWidth="1"/>
    <col min="11003" max="11003" width="21.6640625" style="1" customWidth="1"/>
    <col min="11004" max="11021" width="3.44140625" style="1" customWidth="1"/>
    <col min="11022" max="11022" width="20.6640625" style="1" customWidth="1"/>
    <col min="11023" max="11255" width="9" style="1"/>
    <col min="11256" max="11256" width="3" style="1" customWidth="1"/>
    <col min="11257" max="11257" width="2.44140625" style="1" customWidth="1"/>
    <col min="11258" max="11258" width="3.44140625" style="1" customWidth="1"/>
    <col min="11259" max="11259" width="21.6640625" style="1" customWidth="1"/>
    <col min="11260" max="11277" width="3.44140625" style="1" customWidth="1"/>
    <col min="11278" max="11278" width="20.6640625" style="1" customWidth="1"/>
    <col min="11279" max="11511" width="9" style="1"/>
    <col min="11512" max="11512" width="3" style="1" customWidth="1"/>
    <col min="11513" max="11513" width="2.44140625" style="1" customWidth="1"/>
    <col min="11514" max="11514" width="3.44140625" style="1" customWidth="1"/>
    <col min="11515" max="11515" width="21.6640625" style="1" customWidth="1"/>
    <col min="11516" max="11533" width="3.44140625" style="1" customWidth="1"/>
    <col min="11534" max="11534" width="20.6640625" style="1" customWidth="1"/>
    <col min="11535" max="11767" width="9" style="1"/>
    <col min="11768" max="11768" width="3" style="1" customWidth="1"/>
    <col min="11769" max="11769" width="2.44140625" style="1" customWidth="1"/>
    <col min="11770" max="11770" width="3.44140625" style="1" customWidth="1"/>
    <col min="11771" max="11771" width="21.6640625" style="1" customWidth="1"/>
    <col min="11772" max="11789" width="3.44140625" style="1" customWidth="1"/>
    <col min="11790" max="11790" width="20.6640625" style="1" customWidth="1"/>
    <col min="11791" max="12023" width="9" style="1"/>
    <col min="12024" max="12024" width="3" style="1" customWidth="1"/>
    <col min="12025" max="12025" width="2.44140625" style="1" customWidth="1"/>
    <col min="12026" max="12026" width="3.44140625" style="1" customWidth="1"/>
    <col min="12027" max="12027" width="21.6640625" style="1" customWidth="1"/>
    <col min="12028" max="12045" width="3.44140625" style="1" customWidth="1"/>
    <col min="12046" max="12046" width="20.6640625" style="1" customWidth="1"/>
    <col min="12047" max="12279" width="9" style="1"/>
    <col min="12280" max="12280" width="3" style="1" customWidth="1"/>
    <col min="12281" max="12281" width="2.44140625" style="1" customWidth="1"/>
    <col min="12282" max="12282" width="3.44140625" style="1" customWidth="1"/>
    <col min="12283" max="12283" width="21.6640625" style="1" customWidth="1"/>
    <col min="12284" max="12301" width="3.44140625" style="1" customWidth="1"/>
    <col min="12302" max="12302" width="20.6640625" style="1" customWidth="1"/>
    <col min="12303" max="12535" width="9" style="1"/>
    <col min="12536" max="12536" width="3" style="1" customWidth="1"/>
    <col min="12537" max="12537" width="2.44140625" style="1" customWidth="1"/>
    <col min="12538" max="12538" width="3.44140625" style="1" customWidth="1"/>
    <col min="12539" max="12539" width="21.6640625" style="1" customWidth="1"/>
    <col min="12540" max="12557" width="3.44140625" style="1" customWidth="1"/>
    <col min="12558" max="12558" width="20.6640625" style="1" customWidth="1"/>
    <col min="12559" max="12791" width="9" style="1"/>
    <col min="12792" max="12792" width="3" style="1" customWidth="1"/>
    <col min="12793" max="12793" width="2.44140625" style="1" customWidth="1"/>
    <col min="12794" max="12794" width="3.44140625" style="1" customWidth="1"/>
    <col min="12795" max="12795" width="21.6640625" style="1" customWidth="1"/>
    <col min="12796" max="12813" width="3.44140625" style="1" customWidth="1"/>
    <col min="12814" max="12814" width="20.6640625" style="1" customWidth="1"/>
    <col min="12815" max="13047" width="9" style="1"/>
    <col min="13048" max="13048" width="3" style="1" customWidth="1"/>
    <col min="13049" max="13049" width="2.44140625" style="1" customWidth="1"/>
    <col min="13050" max="13050" width="3.44140625" style="1" customWidth="1"/>
    <col min="13051" max="13051" width="21.6640625" style="1" customWidth="1"/>
    <col min="13052" max="13069" width="3.44140625" style="1" customWidth="1"/>
    <col min="13070" max="13070" width="20.6640625" style="1" customWidth="1"/>
    <col min="13071" max="13303" width="9" style="1"/>
    <col min="13304" max="13304" width="3" style="1" customWidth="1"/>
    <col min="13305" max="13305" width="2.44140625" style="1" customWidth="1"/>
    <col min="13306" max="13306" width="3.44140625" style="1" customWidth="1"/>
    <col min="13307" max="13307" width="21.6640625" style="1" customWidth="1"/>
    <col min="13308" max="13325" width="3.44140625" style="1" customWidth="1"/>
    <col min="13326" max="13326" width="20.6640625" style="1" customWidth="1"/>
    <col min="13327" max="13559" width="9" style="1"/>
    <col min="13560" max="13560" width="3" style="1" customWidth="1"/>
    <col min="13561" max="13561" width="2.44140625" style="1" customWidth="1"/>
    <col min="13562" max="13562" width="3.44140625" style="1" customWidth="1"/>
    <col min="13563" max="13563" width="21.6640625" style="1" customWidth="1"/>
    <col min="13564" max="13581" width="3.44140625" style="1" customWidth="1"/>
    <col min="13582" max="13582" width="20.6640625" style="1" customWidth="1"/>
    <col min="13583" max="13815" width="9" style="1"/>
    <col min="13816" max="13816" width="3" style="1" customWidth="1"/>
    <col min="13817" max="13817" width="2.44140625" style="1" customWidth="1"/>
    <col min="13818" max="13818" width="3.44140625" style="1" customWidth="1"/>
    <col min="13819" max="13819" width="21.6640625" style="1" customWidth="1"/>
    <col min="13820" max="13837" width="3.44140625" style="1" customWidth="1"/>
    <col min="13838" max="13838" width="20.6640625" style="1" customWidth="1"/>
    <col min="13839" max="14071" width="9" style="1"/>
    <col min="14072" max="14072" width="3" style="1" customWidth="1"/>
    <col min="14073" max="14073" width="2.44140625" style="1" customWidth="1"/>
    <col min="14074" max="14074" width="3.44140625" style="1" customWidth="1"/>
    <col min="14075" max="14075" width="21.6640625" style="1" customWidth="1"/>
    <col min="14076" max="14093" width="3.44140625" style="1" customWidth="1"/>
    <col min="14094" max="14094" width="20.6640625" style="1" customWidth="1"/>
    <col min="14095" max="14327" width="9" style="1"/>
    <col min="14328" max="14328" width="3" style="1" customWidth="1"/>
    <col min="14329" max="14329" width="2.44140625" style="1" customWidth="1"/>
    <col min="14330" max="14330" width="3.44140625" style="1" customWidth="1"/>
    <col min="14331" max="14331" width="21.6640625" style="1" customWidth="1"/>
    <col min="14332" max="14349" width="3.44140625" style="1" customWidth="1"/>
    <col min="14350" max="14350" width="20.6640625" style="1" customWidth="1"/>
    <col min="14351" max="14583" width="9" style="1"/>
    <col min="14584" max="14584" width="3" style="1" customWidth="1"/>
    <col min="14585" max="14585" width="2.44140625" style="1" customWidth="1"/>
    <col min="14586" max="14586" width="3.44140625" style="1" customWidth="1"/>
    <col min="14587" max="14587" width="21.6640625" style="1" customWidth="1"/>
    <col min="14588" max="14605" width="3.44140625" style="1" customWidth="1"/>
    <col min="14606" max="14606" width="20.6640625" style="1" customWidth="1"/>
    <col min="14607" max="14839" width="9" style="1"/>
    <col min="14840" max="14840" width="3" style="1" customWidth="1"/>
    <col min="14841" max="14841" width="2.44140625" style="1" customWidth="1"/>
    <col min="14842" max="14842" width="3.44140625" style="1" customWidth="1"/>
    <col min="14843" max="14843" width="21.6640625" style="1" customWidth="1"/>
    <col min="14844" max="14861" width="3.44140625" style="1" customWidth="1"/>
    <col min="14862" max="14862" width="20.6640625" style="1" customWidth="1"/>
    <col min="14863" max="15095" width="9" style="1"/>
    <col min="15096" max="15096" width="3" style="1" customWidth="1"/>
    <col min="15097" max="15097" width="2.44140625" style="1" customWidth="1"/>
    <col min="15098" max="15098" width="3.44140625" style="1" customWidth="1"/>
    <col min="15099" max="15099" width="21.6640625" style="1" customWidth="1"/>
    <col min="15100" max="15117" width="3.44140625" style="1" customWidth="1"/>
    <col min="15118" max="15118" width="20.6640625" style="1" customWidth="1"/>
    <col min="15119" max="15351" width="9" style="1"/>
    <col min="15352" max="15352" width="3" style="1" customWidth="1"/>
    <col min="15353" max="15353" width="2.44140625" style="1" customWidth="1"/>
    <col min="15354" max="15354" width="3.44140625" style="1" customWidth="1"/>
    <col min="15355" max="15355" width="21.6640625" style="1" customWidth="1"/>
    <col min="15356" max="15373" width="3.44140625" style="1" customWidth="1"/>
    <col min="15374" max="15374" width="20.6640625" style="1" customWidth="1"/>
    <col min="15375" max="15607" width="9" style="1"/>
    <col min="15608" max="15608" width="3" style="1" customWidth="1"/>
    <col min="15609" max="15609" width="2.44140625" style="1" customWidth="1"/>
    <col min="15610" max="15610" width="3.44140625" style="1" customWidth="1"/>
    <col min="15611" max="15611" width="21.6640625" style="1" customWidth="1"/>
    <col min="15612" max="15629" width="3.44140625" style="1" customWidth="1"/>
    <col min="15630" max="15630" width="20.6640625" style="1" customWidth="1"/>
    <col min="15631" max="15863" width="9" style="1"/>
    <col min="15864" max="15864" width="3" style="1" customWidth="1"/>
    <col min="15865" max="15865" width="2.44140625" style="1" customWidth="1"/>
    <col min="15866" max="15866" width="3.44140625" style="1" customWidth="1"/>
    <col min="15867" max="15867" width="21.6640625" style="1" customWidth="1"/>
    <col min="15868" max="15885" width="3.44140625" style="1" customWidth="1"/>
    <col min="15886" max="15886" width="20.6640625" style="1" customWidth="1"/>
    <col min="15887" max="16119" width="9" style="1"/>
    <col min="16120" max="16120" width="3" style="1" customWidth="1"/>
    <col min="16121" max="16121" width="2.44140625" style="1" customWidth="1"/>
    <col min="16122" max="16122" width="3.44140625" style="1" customWidth="1"/>
    <col min="16123" max="16123" width="21.6640625" style="1" customWidth="1"/>
    <col min="16124" max="16141" width="3.44140625" style="1" customWidth="1"/>
    <col min="16142" max="16142" width="20.6640625" style="1" customWidth="1"/>
    <col min="16143" max="16384" width="9" style="1"/>
  </cols>
  <sheetData>
    <row r="1" spans="1:14" ht="33" customHeight="1">
      <c r="A1" s="168" t="s">
        <v>64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</row>
    <row r="2" spans="1:14" ht="39" customHeight="1" thickBot="1">
      <c r="A2" s="169" t="s">
        <v>126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18" customHeight="1">
      <c r="A3" s="170" t="s">
        <v>0</v>
      </c>
      <c r="B3" s="171"/>
      <c r="C3" s="176" t="s">
        <v>14</v>
      </c>
      <c r="D3" s="177"/>
      <c r="E3" s="182" t="s">
        <v>117</v>
      </c>
      <c r="F3" s="182"/>
      <c r="G3" s="182"/>
      <c r="H3" s="182"/>
      <c r="I3" s="182"/>
      <c r="J3" s="182"/>
      <c r="K3" s="182"/>
      <c r="L3" s="182"/>
      <c r="M3" s="182"/>
      <c r="N3" s="183" t="s">
        <v>10</v>
      </c>
    </row>
    <row r="4" spans="1:14" ht="18" customHeight="1">
      <c r="A4" s="172"/>
      <c r="B4" s="173"/>
      <c r="C4" s="178"/>
      <c r="D4" s="179"/>
      <c r="E4" s="186" t="s">
        <v>118</v>
      </c>
      <c r="F4" s="167" t="s">
        <v>55</v>
      </c>
      <c r="G4" s="167"/>
      <c r="H4" s="167" t="s">
        <v>11</v>
      </c>
      <c r="I4" s="167"/>
      <c r="J4" s="167" t="s">
        <v>1</v>
      </c>
      <c r="K4" s="167"/>
      <c r="L4" s="167" t="s">
        <v>2</v>
      </c>
      <c r="M4" s="167"/>
      <c r="N4" s="184"/>
    </row>
    <row r="5" spans="1:14" ht="18" customHeight="1">
      <c r="A5" s="172"/>
      <c r="B5" s="173"/>
      <c r="C5" s="178"/>
      <c r="D5" s="179"/>
      <c r="E5" s="186"/>
      <c r="F5" s="81" t="s">
        <v>3</v>
      </c>
      <c r="G5" s="80" t="s">
        <v>4</v>
      </c>
      <c r="H5" s="81" t="s">
        <v>3</v>
      </c>
      <c r="I5" s="80" t="s">
        <v>4</v>
      </c>
      <c r="J5" s="81" t="s">
        <v>3</v>
      </c>
      <c r="K5" s="80" t="s">
        <v>4</v>
      </c>
      <c r="L5" s="81" t="s">
        <v>3</v>
      </c>
      <c r="M5" s="80" t="s">
        <v>4</v>
      </c>
      <c r="N5" s="184"/>
    </row>
    <row r="6" spans="1:14" ht="18" customHeight="1">
      <c r="A6" s="172"/>
      <c r="B6" s="173"/>
      <c r="C6" s="178"/>
      <c r="D6" s="179"/>
      <c r="E6" s="186"/>
      <c r="F6" s="150" t="s">
        <v>119</v>
      </c>
      <c r="G6" s="141" t="s">
        <v>120</v>
      </c>
      <c r="H6" s="150" t="s">
        <v>120</v>
      </c>
      <c r="I6" s="141" t="s">
        <v>120</v>
      </c>
      <c r="J6" s="150" t="s">
        <v>120</v>
      </c>
      <c r="K6" s="141" t="s">
        <v>120</v>
      </c>
      <c r="L6" s="150" t="s">
        <v>120</v>
      </c>
      <c r="M6" s="141" t="s">
        <v>120</v>
      </c>
      <c r="N6" s="184"/>
    </row>
    <row r="7" spans="1:14" ht="67.95" customHeight="1" thickBot="1">
      <c r="A7" s="174"/>
      <c r="B7" s="175"/>
      <c r="C7" s="180"/>
      <c r="D7" s="181"/>
      <c r="E7" s="187"/>
      <c r="F7" s="151"/>
      <c r="G7" s="142"/>
      <c r="H7" s="151"/>
      <c r="I7" s="142"/>
      <c r="J7" s="151"/>
      <c r="K7" s="142"/>
      <c r="L7" s="151"/>
      <c r="M7" s="142"/>
      <c r="N7" s="185"/>
    </row>
    <row r="8" spans="1:14" ht="16.5" customHeight="1">
      <c r="A8" s="110" t="s">
        <v>5</v>
      </c>
      <c r="B8" s="152"/>
      <c r="C8" s="156" t="s">
        <v>26</v>
      </c>
      <c r="D8" s="157"/>
      <c r="E8" s="41">
        <v>8</v>
      </c>
      <c r="F8" s="42">
        <v>4</v>
      </c>
      <c r="G8" s="57">
        <v>4</v>
      </c>
      <c r="H8" s="2"/>
      <c r="I8" s="3"/>
      <c r="J8" s="4"/>
      <c r="K8" s="3"/>
      <c r="L8" s="64"/>
      <c r="M8" s="57"/>
      <c r="N8" s="5"/>
    </row>
    <row r="9" spans="1:14" ht="16.5" customHeight="1">
      <c r="A9" s="112"/>
      <c r="B9" s="153"/>
      <c r="C9" s="137" t="s">
        <v>27</v>
      </c>
      <c r="D9" s="138"/>
      <c r="E9" s="43">
        <v>8</v>
      </c>
      <c r="F9" s="82"/>
      <c r="G9" s="44"/>
      <c r="H9" s="63">
        <v>4</v>
      </c>
      <c r="I9" s="44">
        <v>4</v>
      </c>
      <c r="J9" s="6"/>
      <c r="K9" s="7"/>
      <c r="L9" s="63"/>
      <c r="M9" s="44"/>
      <c r="N9" s="8"/>
    </row>
    <row r="10" spans="1:14" ht="16.5" customHeight="1">
      <c r="A10" s="112"/>
      <c r="B10" s="153"/>
      <c r="C10" s="137" t="s">
        <v>56</v>
      </c>
      <c r="D10" s="138"/>
      <c r="E10" s="43">
        <v>4</v>
      </c>
      <c r="F10" s="75"/>
      <c r="G10" s="76"/>
      <c r="H10" s="77"/>
      <c r="I10" s="78"/>
      <c r="J10" s="63">
        <v>2</v>
      </c>
      <c r="K10" s="44">
        <v>2</v>
      </c>
      <c r="L10" s="63"/>
      <c r="M10" s="44"/>
      <c r="N10" s="8"/>
    </row>
    <row r="11" spans="1:14" ht="16.5" customHeight="1">
      <c r="A11" s="112"/>
      <c r="B11" s="153"/>
      <c r="C11" s="131" t="s">
        <v>28</v>
      </c>
      <c r="D11" s="132"/>
      <c r="E11" s="50">
        <v>1</v>
      </c>
      <c r="F11" s="82">
        <v>1</v>
      </c>
      <c r="G11" s="44"/>
      <c r="H11" s="6"/>
      <c r="I11" s="7"/>
      <c r="J11" s="6"/>
      <c r="K11" s="7"/>
      <c r="L11" s="82"/>
      <c r="M11" s="44"/>
      <c r="N11" s="8"/>
    </row>
    <row r="12" spans="1:14" ht="16.5" customHeight="1">
      <c r="A12" s="112"/>
      <c r="B12" s="153"/>
      <c r="C12" s="158" t="s">
        <v>29</v>
      </c>
      <c r="D12" s="132"/>
      <c r="E12" s="50">
        <v>1</v>
      </c>
      <c r="F12" s="82"/>
      <c r="G12" s="44">
        <v>1</v>
      </c>
      <c r="H12" s="6"/>
      <c r="I12" s="7"/>
      <c r="J12" s="6"/>
      <c r="K12" s="7"/>
      <c r="L12" s="82"/>
      <c r="M12" s="44"/>
      <c r="N12" s="8"/>
    </row>
    <row r="13" spans="1:14" ht="16.5" customHeight="1">
      <c r="A13" s="112"/>
      <c r="B13" s="153"/>
      <c r="C13" s="143" t="s">
        <v>112</v>
      </c>
      <c r="D13" s="144"/>
      <c r="E13" s="43">
        <v>2</v>
      </c>
      <c r="F13" s="82">
        <v>2</v>
      </c>
      <c r="G13" s="10" t="s">
        <v>6</v>
      </c>
      <c r="H13" s="9"/>
      <c r="I13" s="7"/>
      <c r="J13" s="6"/>
      <c r="K13" s="7"/>
      <c r="L13" s="63"/>
      <c r="M13" s="44"/>
      <c r="N13" s="8" t="s">
        <v>12</v>
      </c>
    </row>
    <row r="14" spans="1:14" ht="16.5" customHeight="1">
      <c r="A14" s="112"/>
      <c r="B14" s="153"/>
      <c r="C14" s="143" t="s">
        <v>110</v>
      </c>
      <c r="D14" s="144"/>
      <c r="E14" s="43">
        <v>2</v>
      </c>
      <c r="F14" s="11" t="s">
        <v>6</v>
      </c>
      <c r="G14" s="44">
        <v>2</v>
      </c>
      <c r="H14" s="9"/>
      <c r="I14" s="7"/>
      <c r="J14" s="6"/>
      <c r="K14" s="7"/>
      <c r="L14" s="63"/>
      <c r="M14" s="44"/>
      <c r="N14" s="8" t="s">
        <v>12</v>
      </c>
    </row>
    <row r="15" spans="1:14" ht="16.5" customHeight="1">
      <c r="A15" s="112"/>
      <c r="B15" s="153"/>
      <c r="C15" s="145" t="s">
        <v>30</v>
      </c>
      <c r="D15" s="79" t="s">
        <v>113</v>
      </c>
      <c r="E15" s="50">
        <v>2</v>
      </c>
      <c r="F15" s="82">
        <v>2</v>
      </c>
      <c r="G15" s="12" t="s">
        <v>6</v>
      </c>
      <c r="H15" s="13" t="s">
        <v>6</v>
      </c>
      <c r="I15" s="12" t="s">
        <v>6</v>
      </c>
      <c r="J15" s="6" t="s">
        <v>9</v>
      </c>
      <c r="K15" s="7" t="s">
        <v>9</v>
      </c>
      <c r="L15" s="82"/>
      <c r="M15" s="44"/>
      <c r="N15" s="8" t="s">
        <v>32</v>
      </c>
    </row>
    <row r="16" spans="1:14" ht="16.5" customHeight="1">
      <c r="A16" s="112"/>
      <c r="B16" s="153"/>
      <c r="C16" s="146"/>
      <c r="D16" s="79" t="s">
        <v>114</v>
      </c>
      <c r="E16" s="50">
        <v>2</v>
      </c>
      <c r="F16" s="13" t="s">
        <v>6</v>
      </c>
      <c r="G16" s="44">
        <v>2</v>
      </c>
      <c r="H16" s="13" t="s">
        <v>6</v>
      </c>
      <c r="I16" s="12" t="s">
        <v>6</v>
      </c>
      <c r="J16" s="14" t="s">
        <v>9</v>
      </c>
      <c r="K16" s="12" t="s">
        <v>9</v>
      </c>
      <c r="L16" s="82"/>
      <c r="M16" s="44"/>
      <c r="N16" s="8" t="s">
        <v>32</v>
      </c>
    </row>
    <row r="17" spans="1:14" ht="16.5" customHeight="1">
      <c r="A17" s="112"/>
      <c r="B17" s="153"/>
      <c r="C17" s="146"/>
      <c r="D17" s="79" t="s">
        <v>115</v>
      </c>
      <c r="E17" s="51">
        <v>2</v>
      </c>
      <c r="F17" s="52">
        <v>2</v>
      </c>
      <c r="G17" s="12" t="s">
        <v>6</v>
      </c>
      <c r="H17" s="14" t="s">
        <v>6</v>
      </c>
      <c r="I17" s="12" t="s">
        <v>6</v>
      </c>
      <c r="J17" s="14" t="s">
        <v>6</v>
      </c>
      <c r="K17" s="12" t="s">
        <v>6</v>
      </c>
      <c r="L17" s="82"/>
      <c r="M17" s="44"/>
      <c r="N17" s="8" t="s">
        <v>32</v>
      </c>
    </row>
    <row r="18" spans="1:14" ht="16.5" customHeight="1">
      <c r="A18" s="112"/>
      <c r="B18" s="153"/>
      <c r="C18" s="146"/>
      <c r="D18" s="79" t="s">
        <v>31</v>
      </c>
      <c r="E18" s="51">
        <v>2</v>
      </c>
      <c r="F18" s="13" t="s">
        <v>6</v>
      </c>
      <c r="G18" s="53">
        <v>2</v>
      </c>
      <c r="H18" s="14" t="s">
        <v>6</v>
      </c>
      <c r="I18" s="12" t="s">
        <v>6</v>
      </c>
      <c r="J18" s="14" t="s">
        <v>6</v>
      </c>
      <c r="K18" s="12" t="s">
        <v>6</v>
      </c>
      <c r="L18" s="82"/>
      <c r="M18" s="44"/>
      <c r="N18" s="8" t="s">
        <v>32</v>
      </c>
    </row>
    <row r="19" spans="1:14" ht="16.5" customHeight="1">
      <c r="A19" s="112"/>
      <c r="B19" s="153"/>
      <c r="C19" s="146"/>
      <c r="D19" s="79" t="s">
        <v>111</v>
      </c>
      <c r="E19" s="51">
        <v>2</v>
      </c>
      <c r="F19" s="15"/>
      <c r="G19" s="16"/>
      <c r="H19" s="54"/>
      <c r="I19" s="16"/>
      <c r="J19" s="14">
        <v>2</v>
      </c>
      <c r="K19" s="12" t="s">
        <v>9</v>
      </c>
      <c r="L19" s="83"/>
      <c r="M19" s="44"/>
      <c r="N19" s="8" t="s">
        <v>127</v>
      </c>
    </row>
    <row r="20" spans="1:14" ht="16.5" customHeight="1">
      <c r="A20" s="112"/>
      <c r="B20" s="153"/>
      <c r="C20" s="147"/>
      <c r="D20" s="79" t="s">
        <v>116</v>
      </c>
      <c r="E20" s="51">
        <v>2</v>
      </c>
      <c r="F20" s="13"/>
      <c r="G20" s="17"/>
      <c r="H20" s="18"/>
      <c r="I20" s="17"/>
      <c r="J20" s="13" t="s">
        <v>6</v>
      </c>
      <c r="K20" s="44">
        <v>2</v>
      </c>
      <c r="L20" s="83"/>
      <c r="M20" s="44"/>
      <c r="N20" s="8" t="s">
        <v>127</v>
      </c>
    </row>
    <row r="21" spans="1:14" ht="16.5" customHeight="1">
      <c r="A21" s="112"/>
      <c r="B21" s="153"/>
      <c r="C21" s="148" t="s">
        <v>108</v>
      </c>
      <c r="D21" s="149"/>
      <c r="E21" s="51">
        <v>2</v>
      </c>
      <c r="F21" s="82">
        <v>2</v>
      </c>
      <c r="G21" s="44"/>
      <c r="H21" s="19"/>
      <c r="I21" s="20"/>
      <c r="J21" s="6"/>
      <c r="K21" s="7"/>
      <c r="L21" s="82"/>
      <c r="M21" s="44"/>
      <c r="N21" s="8" t="s">
        <v>109</v>
      </c>
    </row>
    <row r="22" spans="1:14" ht="16.5" customHeight="1">
      <c r="A22" s="112"/>
      <c r="B22" s="153"/>
      <c r="C22" s="131" t="s">
        <v>63</v>
      </c>
      <c r="D22" s="132"/>
      <c r="E22" s="51">
        <v>2</v>
      </c>
      <c r="F22" s="82"/>
      <c r="G22" s="44">
        <v>2</v>
      </c>
      <c r="H22" s="19"/>
      <c r="I22" s="20"/>
      <c r="J22" s="6"/>
      <c r="K22" s="7"/>
      <c r="L22" s="82"/>
      <c r="M22" s="44"/>
      <c r="N22" s="8" t="s">
        <v>109</v>
      </c>
    </row>
    <row r="23" spans="1:14" ht="16.5" customHeight="1">
      <c r="A23" s="112"/>
      <c r="B23" s="153"/>
      <c r="C23" s="137" t="s">
        <v>33</v>
      </c>
      <c r="D23" s="138"/>
      <c r="E23" s="50">
        <f>SUM(F23,G23,H23,I23,J23,K23,L23,M23)</f>
        <v>2</v>
      </c>
      <c r="F23" s="82">
        <v>2</v>
      </c>
      <c r="G23" s="10"/>
      <c r="H23" s="6"/>
      <c r="I23" s="7"/>
      <c r="J23" s="6"/>
      <c r="K23" s="7"/>
      <c r="L23" s="82"/>
      <c r="M23" s="44"/>
      <c r="N23" s="8"/>
    </row>
    <row r="24" spans="1:14" ht="16.5" customHeight="1">
      <c r="A24" s="112"/>
      <c r="B24" s="153"/>
      <c r="C24" s="137" t="s">
        <v>34</v>
      </c>
      <c r="D24" s="138"/>
      <c r="E24" s="50">
        <f>SUM(F24,G24,H24,I24,J24,K24,L24,M24)</f>
        <v>2</v>
      </c>
      <c r="F24" s="11"/>
      <c r="G24" s="44">
        <v>2</v>
      </c>
      <c r="H24" s="6"/>
      <c r="I24" s="7"/>
      <c r="J24" s="6"/>
      <c r="K24" s="7"/>
      <c r="L24" s="82"/>
      <c r="M24" s="44"/>
      <c r="N24" s="8"/>
    </row>
    <row r="25" spans="1:14" ht="16.5" customHeight="1">
      <c r="A25" s="112"/>
      <c r="B25" s="153"/>
      <c r="C25" s="137" t="s">
        <v>35</v>
      </c>
      <c r="D25" s="138"/>
      <c r="E25" s="50">
        <v>2</v>
      </c>
      <c r="F25" s="82"/>
      <c r="G25" s="44"/>
      <c r="H25" s="82">
        <v>2</v>
      </c>
      <c r="I25" s="10" t="s">
        <v>6</v>
      </c>
      <c r="J25" s="6"/>
      <c r="K25" s="7"/>
      <c r="L25" s="82"/>
      <c r="M25" s="44"/>
      <c r="N25" s="8" t="s">
        <v>18</v>
      </c>
    </row>
    <row r="26" spans="1:14" ht="16.5" customHeight="1" thickBot="1">
      <c r="A26" s="154"/>
      <c r="B26" s="155"/>
      <c r="C26" s="159" t="s">
        <v>7</v>
      </c>
      <c r="D26" s="160"/>
      <c r="E26" s="49">
        <f t="shared" ref="E26:K26" si="0">SUM(E8:E25)</f>
        <v>48</v>
      </c>
      <c r="F26" s="58">
        <f t="shared" si="0"/>
        <v>15</v>
      </c>
      <c r="G26" s="61">
        <f t="shared" si="0"/>
        <v>15</v>
      </c>
      <c r="H26" s="58">
        <f t="shared" si="0"/>
        <v>6</v>
      </c>
      <c r="I26" s="61">
        <f t="shared" si="0"/>
        <v>4</v>
      </c>
      <c r="J26" s="58">
        <f t="shared" si="0"/>
        <v>4</v>
      </c>
      <c r="K26" s="61">
        <f t="shared" si="0"/>
        <v>4</v>
      </c>
      <c r="L26" s="58"/>
      <c r="M26" s="61"/>
      <c r="N26" s="21"/>
    </row>
    <row r="27" spans="1:14" ht="16.2">
      <c r="A27" s="133" t="s">
        <v>19</v>
      </c>
      <c r="B27" s="134"/>
      <c r="C27" s="137" t="s">
        <v>58</v>
      </c>
      <c r="D27" s="138"/>
      <c r="E27" s="22">
        <v>3</v>
      </c>
      <c r="F27" s="82"/>
      <c r="G27" s="23"/>
      <c r="H27" s="82"/>
      <c r="I27" s="23"/>
      <c r="J27" s="82"/>
      <c r="K27" s="23"/>
      <c r="L27" s="82"/>
      <c r="M27" s="23">
        <v>3</v>
      </c>
      <c r="N27" s="8"/>
    </row>
    <row r="28" spans="1:14" ht="16.8" thickBot="1">
      <c r="A28" s="135"/>
      <c r="B28" s="136"/>
      <c r="C28" s="139" t="s">
        <v>8</v>
      </c>
      <c r="D28" s="140"/>
      <c r="E28" s="49">
        <f>SUM(E27:E27)</f>
        <v>3</v>
      </c>
      <c r="F28" s="58"/>
      <c r="G28" s="61"/>
      <c r="H28" s="58"/>
      <c r="I28" s="61"/>
      <c r="J28" s="58"/>
      <c r="K28" s="61"/>
      <c r="L28" s="58"/>
      <c r="M28" s="61">
        <f>SUM(M27:M27)</f>
        <v>3</v>
      </c>
      <c r="N28" s="24"/>
    </row>
    <row r="29" spans="1:14" ht="16.5" customHeight="1">
      <c r="A29" s="121" t="s">
        <v>13</v>
      </c>
      <c r="B29" s="122"/>
      <c r="C29" s="125" t="s">
        <v>59</v>
      </c>
      <c r="D29" s="126"/>
      <c r="E29" s="60">
        <f>SUM(F29,G29,H29,I29,J29,K29,L29,M29)</f>
        <v>6</v>
      </c>
      <c r="F29" s="42">
        <v>3</v>
      </c>
      <c r="G29" s="57">
        <v>3</v>
      </c>
      <c r="H29" s="42"/>
      <c r="I29" s="57"/>
      <c r="J29" s="42"/>
      <c r="K29" s="57"/>
      <c r="L29" s="42"/>
      <c r="M29" s="57"/>
      <c r="N29" s="25"/>
    </row>
    <row r="30" spans="1:14" ht="16.5" customHeight="1">
      <c r="A30" s="123"/>
      <c r="B30" s="123"/>
      <c r="C30" s="129" t="s">
        <v>65</v>
      </c>
      <c r="D30" s="130"/>
      <c r="E30" s="50">
        <f>SUM(F30,G30,H30,I30,J30,K30,L30,M30)</f>
        <v>6</v>
      </c>
      <c r="F30" s="82">
        <v>3</v>
      </c>
      <c r="G30" s="44">
        <v>3</v>
      </c>
      <c r="H30" s="82"/>
      <c r="I30" s="44"/>
      <c r="J30" s="82"/>
      <c r="K30" s="44"/>
      <c r="L30" s="82"/>
      <c r="M30" s="44"/>
      <c r="N30" s="26"/>
    </row>
    <row r="31" spans="1:14" ht="16.5" customHeight="1">
      <c r="A31" s="123"/>
      <c r="B31" s="123"/>
      <c r="C31" s="90" t="s">
        <v>20</v>
      </c>
      <c r="D31" s="91"/>
      <c r="E31" s="50">
        <v>4</v>
      </c>
      <c r="F31" s="82">
        <v>2</v>
      </c>
      <c r="G31" s="44">
        <v>2</v>
      </c>
      <c r="H31" s="82"/>
      <c r="I31" s="44"/>
      <c r="J31" s="82"/>
      <c r="K31" s="44"/>
      <c r="L31" s="82"/>
      <c r="M31" s="44"/>
      <c r="N31" s="26"/>
    </row>
    <row r="32" spans="1:14" ht="16.5" customHeight="1">
      <c r="A32" s="123"/>
      <c r="B32" s="123"/>
      <c r="C32" s="129" t="s">
        <v>21</v>
      </c>
      <c r="D32" s="130"/>
      <c r="E32" s="50">
        <v>4</v>
      </c>
      <c r="F32" s="82"/>
      <c r="G32" s="44"/>
      <c r="H32" s="82">
        <v>2</v>
      </c>
      <c r="I32" s="44">
        <v>2</v>
      </c>
      <c r="J32" s="82"/>
      <c r="K32" s="44"/>
      <c r="L32" s="82"/>
      <c r="M32" s="44"/>
      <c r="N32" s="26"/>
    </row>
    <row r="33" spans="1:14" ht="16.5" customHeight="1">
      <c r="A33" s="123"/>
      <c r="B33" s="123"/>
      <c r="C33" s="129" t="s">
        <v>66</v>
      </c>
      <c r="D33" s="130"/>
      <c r="E33" s="50">
        <f>SUM(F33,G33,H33,I33,J33,K33,L33,M33)</f>
        <v>6</v>
      </c>
      <c r="F33" s="82"/>
      <c r="G33" s="44"/>
      <c r="H33" s="82">
        <v>3</v>
      </c>
      <c r="I33" s="44">
        <v>3</v>
      </c>
      <c r="J33" s="82"/>
      <c r="K33" s="44"/>
      <c r="L33" s="82"/>
      <c r="M33" s="44"/>
      <c r="N33" s="26"/>
    </row>
    <row r="34" spans="1:14" ht="16.5" customHeight="1">
      <c r="A34" s="123"/>
      <c r="B34" s="123"/>
      <c r="C34" s="129" t="s">
        <v>67</v>
      </c>
      <c r="D34" s="130"/>
      <c r="E34" s="50">
        <f>SUM(F34,G34,H34,I34,J34,K34,L34,M34)</f>
        <v>4</v>
      </c>
      <c r="F34" s="82"/>
      <c r="G34" s="44"/>
      <c r="H34" s="82">
        <v>2</v>
      </c>
      <c r="I34" s="44">
        <v>2</v>
      </c>
      <c r="J34" s="82"/>
      <c r="K34" s="44"/>
      <c r="L34" s="82"/>
      <c r="M34" s="44"/>
      <c r="N34" s="26"/>
    </row>
    <row r="35" spans="1:14" ht="16.5" customHeight="1">
      <c r="A35" s="123"/>
      <c r="B35" s="123"/>
      <c r="C35" s="163" t="s">
        <v>68</v>
      </c>
      <c r="D35" s="164"/>
      <c r="E35" s="50">
        <v>4</v>
      </c>
      <c r="F35" s="82"/>
      <c r="G35" s="44"/>
      <c r="H35" s="82">
        <v>2</v>
      </c>
      <c r="I35" s="44">
        <v>2</v>
      </c>
      <c r="J35" s="82"/>
      <c r="K35" s="44"/>
      <c r="L35" s="82"/>
      <c r="M35" s="44"/>
      <c r="N35" s="26"/>
    </row>
    <row r="36" spans="1:14" ht="16.5" customHeight="1">
      <c r="A36" s="123"/>
      <c r="B36" s="123"/>
      <c r="C36" s="165" t="s">
        <v>69</v>
      </c>
      <c r="D36" s="166"/>
      <c r="E36" s="50">
        <v>6</v>
      </c>
      <c r="F36" s="82"/>
      <c r="G36" s="44"/>
      <c r="H36" s="63"/>
      <c r="I36" s="44"/>
      <c r="J36" s="82">
        <v>3</v>
      </c>
      <c r="K36" s="44">
        <v>3</v>
      </c>
      <c r="L36" s="82"/>
      <c r="M36" s="44"/>
      <c r="N36" s="26"/>
    </row>
    <row r="37" spans="1:14" ht="16.5" customHeight="1">
      <c r="A37" s="123"/>
      <c r="B37" s="123"/>
      <c r="C37" s="90" t="s">
        <v>36</v>
      </c>
      <c r="D37" s="91"/>
      <c r="E37" s="50">
        <v>1</v>
      </c>
      <c r="F37" s="82"/>
      <c r="G37" s="44"/>
      <c r="H37" s="82"/>
      <c r="I37" s="44"/>
      <c r="J37" s="82"/>
      <c r="K37" s="44">
        <v>1</v>
      </c>
      <c r="L37" s="82"/>
      <c r="M37" s="44"/>
      <c r="N37" s="127" t="s">
        <v>70</v>
      </c>
    </row>
    <row r="38" spans="1:14" ht="16.5" customHeight="1">
      <c r="A38" s="123"/>
      <c r="B38" s="123"/>
      <c r="C38" s="90" t="s">
        <v>71</v>
      </c>
      <c r="D38" s="91"/>
      <c r="E38" s="50">
        <v>1</v>
      </c>
      <c r="F38" s="82"/>
      <c r="G38" s="44"/>
      <c r="H38" s="82"/>
      <c r="I38" s="44"/>
      <c r="J38" s="82"/>
      <c r="K38" s="44"/>
      <c r="L38" s="82">
        <v>1</v>
      </c>
      <c r="M38" s="46"/>
      <c r="N38" s="128"/>
    </row>
    <row r="39" spans="1:14" ht="16.5" customHeight="1">
      <c r="A39" s="123"/>
      <c r="B39" s="123"/>
      <c r="C39" s="129" t="s">
        <v>22</v>
      </c>
      <c r="D39" s="130"/>
      <c r="E39" s="50">
        <v>3</v>
      </c>
      <c r="F39" s="82"/>
      <c r="G39" s="44"/>
      <c r="H39" s="82"/>
      <c r="I39" s="44"/>
      <c r="J39" s="82"/>
      <c r="K39" s="44"/>
      <c r="L39" s="82">
        <v>3</v>
      </c>
      <c r="M39" s="46"/>
      <c r="N39" s="26"/>
    </row>
    <row r="40" spans="1:14" ht="16.5" customHeight="1">
      <c r="A40" s="123"/>
      <c r="B40" s="123"/>
      <c r="C40" s="131" t="s">
        <v>72</v>
      </c>
      <c r="D40" s="132"/>
      <c r="E40" s="67">
        <v>2</v>
      </c>
      <c r="F40" s="45"/>
      <c r="G40" s="46"/>
      <c r="H40" s="45"/>
      <c r="I40" s="46"/>
      <c r="J40" s="45">
        <v>2</v>
      </c>
      <c r="K40" s="46"/>
      <c r="L40" s="45"/>
      <c r="M40" s="46"/>
      <c r="N40" s="26"/>
    </row>
    <row r="41" spans="1:14" ht="16.5" customHeight="1">
      <c r="A41" s="124"/>
      <c r="B41" s="124"/>
      <c r="C41" s="131" t="s">
        <v>23</v>
      </c>
      <c r="D41" s="132"/>
      <c r="E41" s="67">
        <v>2</v>
      </c>
      <c r="F41" s="45"/>
      <c r="G41" s="46"/>
      <c r="H41" s="45"/>
      <c r="I41" s="46"/>
      <c r="J41" s="45"/>
      <c r="K41" s="46">
        <v>2</v>
      </c>
      <c r="L41" s="45"/>
      <c r="M41" s="46"/>
      <c r="N41" s="26"/>
    </row>
    <row r="42" spans="1:14" ht="16.5" customHeight="1">
      <c r="A42" s="124"/>
      <c r="B42" s="124"/>
      <c r="C42" s="118" t="s">
        <v>73</v>
      </c>
      <c r="D42" s="27" t="s">
        <v>74</v>
      </c>
      <c r="E42" s="67">
        <v>4</v>
      </c>
      <c r="F42" s="45"/>
      <c r="G42" s="46"/>
      <c r="H42" s="45">
        <v>2</v>
      </c>
      <c r="I42" s="46">
        <v>2</v>
      </c>
      <c r="J42" s="45"/>
      <c r="K42" s="46"/>
      <c r="L42" s="45"/>
      <c r="M42" s="46"/>
      <c r="N42" s="26"/>
    </row>
    <row r="43" spans="1:14" ht="16.5" customHeight="1">
      <c r="A43" s="124"/>
      <c r="B43" s="124"/>
      <c r="C43" s="119"/>
      <c r="D43" s="27" t="s">
        <v>75</v>
      </c>
      <c r="E43" s="67">
        <v>4</v>
      </c>
      <c r="F43" s="45"/>
      <c r="G43" s="46"/>
      <c r="H43" s="45"/>
      <c r="I43" s="46"/>
      <c r="J43" s="45">
        <v>2</v>
      </c>
      <c r="K43" s="46">
        <v>2</v>
      </c>
      <c r="L43" s="45"/>
      <c r="M43" s="46"/>
      <c r="N43" s="26"/>
    </row>
    <row r="44" spans="1:14" ht="16.5" customHeight="1">
      <c r="A44" s="124"/>
      <c r="B44" s="124"/>
      <c r="C44" s="119"/>
      <c r="D44" s="27" t="s">
        <v>76</v>
      </c>
      <c r="E44" s="67">
        <v>4</v>
      </c>
      <c r="F44" s="45"/>
      <c r="G44" s="46"/>
      <c r="H44" s="45">
        <v>2</v>
      </c>
      <c r="I44" s="46">
        <v>2</v>
      </c>
      <c r="J44" s="45"/>
      <c r="K44" s="46"/>
      <c r="L44" s="45"/>
      <c r="M44" s="46"/>
      <c r="N44" s="26"/>
    </row>
    <row r="45" spans="1:14" ht="16.5" customHeight="1">
      <c r="A45" s="124"/>
      <c r="B45" s="124"/>
      <c r="C45" s="119"/>
      <c r="D45" s="27" t="s">
        <v>37</v>
      </c>
      <c r="E45" s="67">
        <v>4</v>
      </c>
      <c r="F45" s="45"/>
      <c r="G45" s="46"/>
      <c r="H45" s="45"/>
      <c r="I45" s="46"/>
      <c r="J45" s="45">
        <v>2</v>
      </c>
      <c r="K45" s="46">
        <v>2</v>
      </c>
      <c r="L45" s="45"/>
      <c r="M45" s="46"/>
      <c r="N45" s="26"/>
    </row>
    <row r="46" spans="1:14" ht="16.5" customHeight="1">
      <c r="A46" s="124"/>
      <c r="B46" s="124"/>
      <c r="C46" s="119"/>
      <c r="D46" s="27" t="s">
        <v>38</v>
      </c>
      <c r="E46" s="67">
        <v>2</v>
      </c>
      <c r="F46" s="45"/>
      <c r="G46" s="46"/>
      <c r="H46" s="45">
        <v>2</v>
      </c>
      <c r="I46" s="46"/>
      <c r="J46" s="45"/>
      <c r="K46" s="46"/>
      <c r="L46" s="45"/>
      <c r="M46" s="46"/>
      <c r="N46" s="26"/>
    </row>
    <row r="47" spans="1:14" ht="16.5" customHeight="1">
      <c r="A47" s="124"/>
      <c r="B47" s="124"/>
      <c r="C47" s="119"/>
      <c r="D47" s="27" t="s">
        <v>39</v>
      </c>
      <c r="E47" s="67">
        <v>2</v>
      </c>
      <c r="F47" s="45"/>
      <c r="G47" s="46"/>
      <c r="H47" s="45"/>
      <c r="I47" s="46">
        <v>2</v>
      </c>
      <c r="J47" s="45"/>
      <c r="K47" s="46"/>
      <c r="L47" s="45"/>
      <c r="M47" s="46"/>
      <c r="N47" s="26"/>
    </row>
    <row r="48" spans="1:14" ht="16.5" customHeight="1">
      <c r="A48" s="124"/>
      <c r="B48" s="124"/>
      <c r="C48" s="119"/>
      <c r="D48" s="27" t="s">
        <v>77</v>
      </c>
      <c r="E48" s="67">
        <v>2</v>
      </c>
      <c r="F48" s="45"/>
      <c r="G48" s="46"/>
      <c r="H48" s="45"/>
      <c r="I48" s="46"/>
      <c r="J48" s="45">
        <v>2</v>
      </c>
      <c r="K48" s="46"/>
      <c r="L48" s="45"/>
      <c r="M48" s="46"/>
      <c r="N48" s="26"/>
    </row>
    <row r="49" spans="1:14" ht="16.5" customHeight="1">
      <c r="A49" s="124"/>
      <c r="B49" s="124"/>
      <c r="C49" s="119"/>
      <c r="D49" s="27" t="s">
        <v>78</v>
      </c>
      <c r="E49" s="67">
        <v>2</v>
      </c>
      <c r="F49" s="45"/>
      <c r="G49" s="46"/>
      <c r="H49" s="45"/>
      <c r="I49" s="46"/>
      <c r="J49" s="45"/>
      <c r="K49" s="46">
        <v>2</v>
      </c>
      <c r="L49" s="45"/>
      <c r="M49" s="46"/>
      <c r="N49" s="26"/>
    </row>
    <row r="50" spans="1:14" ht="16.5" customHeight="1">
      <c r="A50" s="124"/>
      <c r="B50" s="124"/>
      <c r="C50" s="119"/>
      <c r="D50" s="27" t="s">
        <v>79</v>
      </c>
      <c r="E50" s="67">
        <v>2</v>
      </c>
      <c r="F50" s="45"/>
      <c r="G50" s="46"/>
      <c r="H50" s="45">
        <v>2</v>
      </c>
      <c r="I50" s="46"/>
      <c r="J50" s="45"/>
      <c r="K50" s="46"/>
      <c r="L50" s="45"/>
      <c r="M50" s="46"/>
      <c r="N50" s="26"/>
    </row>
    <row r="51" spans="1:14" ht="16.5" customHeight="1">
      <c r="A51" s="124"/>
      <c r="B51" s="124"/>
      <c r="C51" s="119"/>
      <c r="D51" s="27" t="s">
        <v>60</v>
      </c>
      <c r="E51" s="67">
        <v>2</v>
      </c>
      <c r="F51" s="45"/>
      <c r="G51" s="46"/>
      <c r="H51" s="45"/>
      <c r="I51" s="46">
        <v>2</v>
      </c>
      <c r="J51" s="45"/>
      <c r="K51" s="46"/>
      <c r="L51" s="45"/>
      <c r="M51" s="46"/>
      <c r="N51" s="26"/>
    </row>
    <row r="52" spans="1:14" ht="16.5" customHeight="1">
      <c r="A52" s="124"/>
      <c r="B52" s="124"/>
      <c r="C52" s="119"/>
      <c r="D52" s="27" t="s">
        <v>40</v>
      </c>
      <c r="E52" s="67">
        <v>2</v>
      </c>
      <c r="F52" s="45"/>
      <c r="G52" s="46"/>
      <c r="H52" s="45"/>
      <c r="I52" s="46"/>
      <c r="J52" s="45">
        <v>2</v>
      </c>
      <c r="K52" s="46"/>
      <c r="L52" s="45"/>
      <c r="M52" s="46"/>
      <c r="N52" s="26"/>
    </row>
    <row r="53" spans="1:14" ht="16.5" customHeight="1">
      <c r="A53" s="124"/>
      <c r="B53" s="124"/>
      <c r="C53" s="119"/>
      <c r="D53" s="27" t="s">
        <v>80</v>
      </c>
      <c r="E53" s="67">
        <v>2</v>
      </c>
      <c r="F53" s="45"/>
      <c r="G53" s="46"/>
      <c r="H53" s="45"/>
      <c r="I53" s="46"/>
      <c r="J53" s="45"/>
      <c r="K53" s="46">
        <v>2</v>
      </c>
      <c r="L53" s="45"/>
      <c r="M53" s="46"/>
      <c r="N53" s="26"/>
    </row>
    <row r="54" spans="1:14" ht="16.5" customHeight="1">
      <c r="A54" s="124"/>
      <c r="B54" s="124"/>
      <c r="C54" s="119"/>
      <c r="D54" s="27" t="s">
        <v>81</v>
      </c>
      <c r="E54" s="67">
        <v>4</v>
      </c>
      <c r="F54" s="45"/>
      <c r="G54" s="46"/>
      <c r="H54" s="45">
        <v>2</v>
      </c>
      <c r="I54" s="46">
        <v>2</v>
      </c>
      <c r="J54" s="45"/>
      <c r="K54" s="46"/>
      <c r="L54" s="45"/>
      <c r="M54" s="46"/>
      <c r="N54" s="26"/>
    </row>
    <row r="55" spans="1:14" ht="16.5" customHeight="1">
      <c r="A55" s="124"/>
      <c r="B55" s="124"/>
      <c r="C55" s="120"/>
      <c r="D55" s="27" t="s">
        <v>82</v>
      </c>
      <c r="E55" s="67">
        <v>4</v>
      </c>
      <c r="F55" s="45"/>
      <c r="G55" s="46"/>
      <c r="H55" s="45"/>
      <c r="I55" s="46"/>
      <c r="J55" s="45">
        <v>2</v>
      </c>
      <c r="K55" s="46">
        <v>2</v>
      </c>
      <c r="L55" s="45"/>
      <c r="M55" s="46"/>
      <c r="N55" s="26"/>
    </row>
    <row r="56" spans="1:14" ht="16.5" customHeight="1" thickBot="1">
      <c r="A56" s="124"/>
      <c r="B56" s="124"/>
      <c r="C56" s="161" t="s">
        <v>8</v>
      </c>
      <c r="D56" s="162"/>
      <c r="E56" s="49">
        <f>SUM(E29:E43)</f>
        <v>57</v>
      </c>
      <c r="F56" s="58">
        <f>SUM(F29:F53)</f>
        <v>8</v>
      </c>
      <c r="G56" s="61">
        <f>SUM(G29:G53)</f>
        <v>8</v>
      </c>
      <c r="H56" s="58">
        <v>11</v>
      </c>
      <c r="I56" s="61">
        <v>11</v>
      </c>
      <c r="J56" s="58">
        <v>7</v>
      </c>
      <c r="K56" s="61">
        <v>8</v>
      </c>
      <c r="L56" s="58">
        <f>SUM(L29:L53)</f>
        <v>4</v>
      </c>
      <c r="M56" s="61"/>
      <c r="N56" s="26"/>
    </row>
    <row r="57" spans="1:14" ht="16.5" customHeight="1">
      <c r="A57" s="102" t="s">
        <v>15</v>
      </c>
      <c r="B57" s="104" t="s">
        <v>83</v>
      </c>
      <c r="C57" s="125" t="s">
        <v>84</v>
      </c>
      <c r="D57" s="126"/>
      <c r="E57" s="74">
        <v>3</v>
      </c>
      <c r="F57" s="73"/>
      <c r="G57" s="72"/>
      <c r="H57" s="73"/>
      <c r="I57" s="72">
        <v>3</v>
      </c>
      <c r="J57" s="73"/>
      <c r="K57" s="72"/>
      <c r="L57" s="73"/>
      <c r="M57" s="72"/>
      <c r="N57" s="28"/>
    </row>
    <row r="58" spans="1:14" ht="16.5" customHeight="1">
      <c r="A58" s="103"/>
      <c r="B58" s="105"/>
      <c r="C58" s="90" t="s">
        <v>85</v>
      </c>
      <c r="D58" s="91"/>
      <c r="E58" s="50">
        <v>3</v>
      </c>
      <c r="F58" s="82"/>
      <c r="G58" s="44"/>
      <c r="H58" s="82"/>
      <c r="I58" s="44"/>
      <c r="J58" s="82"/>
      <c r="K58" s="44">
        <v>3</v>
      </c>
      <c r="L58" s="82"/>
      <c r="M58" s="44"/>
      <c r="N58" s="26"/>
    </row>
    <row r="59" spans="1:14" ht="16.5" customHeight="1">
      <c r="A59" s="103"/>
      <c r="B59" s="105"/>
      <c r="C59" s="90" t="s">
        <v>86</v>
      </c>
      <c r="D59" s="91"/>
      <c r="E59" s="59">
        <v>3</v>
      </c>
      <c r="F59" s="55"/>
      <c r="G59" s="56"/>
      <c r="H59" s="55">
        <v>3</v>
      </c>
      <c r="I59" s="56"/>
      <c r="J59" s="55"/>
      <c r="K59" s="56"/>
      <c r="L59" s="55"/>
      <c r="M59" s="56"/>
      <c r="N59" s="29"/>
    </row>
    <row r="60" spans="1:14" ht="16.5" customHeight="1">
      <c r="A60" s="103"/>
      <c r="B60" s="105"/>
      <c r="C60" s="90" t="s">
        <v>24</v>
      </c>
      <c r="D60" s="91"/>
      <c r="E60" s="50">
        <v>3</v>
      </c>
      <c r="F60" s="82"/>
      <c r="G60" s="44"/>
      <c r="H60" s="82">
        <v>3</v>
      </c>
      <c r="I60" s="44"/>
      <c r="J60" s="55"/>
      <c r="K60" s="56"/>
      <c r="L60" s="55"/>
      <c r="M60" s="56"/>
      <c r="N60" s="26"/>
    </row>
    <row r="61" spans="1:14" ht="16.5" customHeight="1">
      <c r="A61" s="103"/>
      <c r="B61" s="105"/>
      <c r="C61" s="90" t="s">
        <v>87</v>
      </c>
      <c r="D61" s="91"/>
      <c r="E61" s="67">
        <v>2</v>
      </c>
      <c r="F61" s="71"/>
      <c r="G61" s="70"/>
      <c r="H61" s="37">
        <v>2</v>
      </c>
      <c r="I61" s="44"/>
      <c r="J61" s="69"/>
      <c r="K61" s="68"/>
      <c r="L61" s="69"/>
      <c r="M61" s="68"/>
      <c r="N61" s="26"/>
    </row>
    <row r="62" spans="1:14" ht="16.5" customHeight="1">
      <c r="A62" s="103"/>
      <c r="B62" s="105"/>
      <c r="C62" s="90" t="s">
        <v>121</v>
      </c>
      <c r="D62" s="91"/>
      <c r="E62" s="67">
        <v>2</v>
      </c>
      <c r="F62" s="45"/>
      <c r="G62" s="46"/>
      <c r="H62" s="45"/>
      <c r="I62" s="46"/>
      <c r="J62" s="48">
        <v>2</v>
      </c>
      <c r="K62" s="46"/>
      <c r="L62" s="45"/>
      <c r="M62" s="46"/>
      <c r="N62" s="26"/>
    </row>
    <row r="63" spans="1:14" ht="16.5" customHeight="1">
      <c r="A63" s="103"/>
      <c r="B63" s="105"/>
      <c r="C63" s="90" t="s">
        <v>88</v>
      </c>
      <c r="D63" s="91"/>
      <c r="E63" s="50">
        <v>2</v>
      </c>
      <c r="F63" s="82"/>
      <c r="G63" s="44"/>
      <c r="H63" s="82"/>
      <c r="I63" s="44"/>
      <c r="J63" s="55"/>
      <c r="K63" s="56">
        <v>2</v>
      </c>
      <c r="L63" s="55"/>
      <c r="M63" s="56"/>
      <c r="N63" s="26"/>
    </row>
    <row r="64" spans="1:14" ht="16.5" customHeight="1">
      <c r="A64" s="103"/>
      <c r="B64" s="105"/>
      <c r="C64" s="90" t="s">
        <v>89</v>
      </c>
      <c r="D64" s="91"/>
      <c r="E64" s="50">
        <v>3</v>
      </c>
      <c r="F64" s="82"/>
      <c r="G64" s="44"/>
      <c r="H64" s="82"/>
      <c r="I64" s="44"/>
      <c r="J64" s="55">
        <v>3</v>
      </c>
      <c r="K64" s="56"/>
      <c r="L64" s="55"/>
      <c r="M64" s="56"/>
      <c r="N64" s="26"/>
    </row>
    <row r="65" spans="1:14" ht="16.5" customHeight="1">
      <c r="A65" s="103"/>
      <c r="B65" s="105"/>
      <c r="C65" s="90" t="s">
        <v>90</v>
      </c>
      <c r="D65" s="91"/>
      <c r="E65" s="50">
        <v>3</v>
      </c>
      <c r="F65" s="82"/>
      <c r="G65" s="44"/>
      <c r="H65" s="82"/>
      <c r="I65" s="44">
        <v>3</v>
      </c>
      <c r="J65" s="55"/>
      <c r="K65" s="56"/>
      <c r="L65" s="55"/>
      <c r="M65" s="56"/>
      <c r="N65" s="26"/>
    </row>
    <row r="66" spans="1:14" ht="16.5" customHeight="1">
      <c r="A66" s="103"/>
      <c r="B66" s="105"/>
      <c r="C66" s="90" t="s">
        <v>57</v>
      </c>
      <c r="D66" s="91"/>
      <c r="E66" s="67">
        <v>2</v>
      </c>
      <c r="F66" s="82"/>
      <c r="G66" s="44"/>
      <c r="H66" s="82"/>
      <c r="I66" s="44"/>
      <c r="J66" s="55"/>
      <c r="K66" s="56"/>
      <c r="L66" s="55">
        <v>2</v>
      </c>
      <c r="M66" s="56"/>
      <c r="N66" s="26"/>
    </row>
    <row r="67" spans="1:14" ht="16.5" customHeight="1">
      <c r="A67" s="103"/>
      <c r="B67" s="105"/>
      <c r="C67" s="90" t="s">
        <v>91</v>
      </c>
      <c r="D67" s="91"/>
      <c r="E67" s="50">
        <v>2</v>
      </c>
      <c r="F67" s="82"/>
      <c r="G67" s="44"/>
      <c r="H67" s="82"/>
      <c r="I67" s="44"/>
      <c r="J67" s="55"/>
      <c r="K67" s="56"/>
      <c r="L67" s="55"/>
      <c r="M67" s="56">
        <v>2</v>
      </c>
      <c r="N67" s="26"/>
    </row>
    <row r="68" spans="1:14" ht="16.5" customHeight="1">
      <c r="A68" s="103"/>
      <c r="B68" s="105"/>
      <c r="C68" s="90" t="s">
        <v>92</v>
      </c>
      <c r="D68" s="91"/>
      <c r="E68" s="50">
        <v>3</v>
      </c>
      <c r="F68" s="82"/>
      <c r="G68" s="44"/>
      <c r="H68" s="82"/>
      <c r="I68" s="44"/>
      <c r="J68" s="55"/>
      <c r="K68" s="56"/>
      <c r="L68" s="55">
        <v>3</v>
      </c>
      <c r="M68" s="56"/>
      <c r="N68" s="26"/>
    </row>
    <row r="69" spans="1:14" ht="16.5" customHeight="1" thickBot="1">
      <c r="A69" s="103"/>
      <c r="B69" s="105"/>
      <c r="C69" s="90" t="s">
        <v>93</v>
      </c>
      <c r="D69" s="91"/>
      <c r="E69" s="50">
        <v>3</v>
      </c>
      <c r="F69" s="82"/>
      <c r="G69" s="44"/>
      <c r="H69" s="82"/>
      <c r="I69" s="44"/>
      <c r="J69" s="55"/>
      <c r="K69" s="56"/>
      <c r="L69" s="55"/>
      <c r="M69" s="56">
        <v>3</v>
      </c>
      <c r="N69" s="30"/>
    </row>
    <row r="70" spans="1:14" ht="16.5" customHeight="1">
      <c r="A70" s="103"/>
      <c r="B70" s="100" t="s">
        <v>94</v>
      </c>
      <c r="C70" s="125" t="s">
        <v>61</v>
      </c>
      <c r="D70" s="126"/>
      <c r="E70" s="60">
        <v>2</v>
      </c>
      <c r="F70" s="42"/>
      <c r="G70" s="57"/>
      <c r="H70" s="42">
        <v>2</v>
      </c>
      <c r="I70" s="57"/>
      <c r="J70" s="42"/>
      <c r="K70" s="57"/>
      <c r="L70" s="42"/>
      <c r="M70" s="57"/>
      <c r="N70" s="28"/>
    </row>
    <row r="71" spans="1:14" ht="16.5" customHeight="1">
      <c r="A71" s="103"/>
      <c r="B71" s="101"/>
      <c r="C71" s="90" t="s">
        <v>95</v>
      </c>
      <c r="D71" s="91"/>
      <c r="E71" s="50">
        <v>2</v>
      </c>
      <c r="F71" s="82"/>
      <c r="G71" s="44"/>
      <c r="H71" s="82"/>
      <c r="I71" s="44">
        <v>2</v>
      </c>
      <c r="J71" s="82"/>
      <c r="K71" s="44"/>
      <c r="L71" s="82"/>
      <c r="M71" s="44"/>
      <c r="N71" s="26"/>
    </row>
    <row r="72" spans="1:14" ht="16.5" customHeight="1">
      <c r="A72" s="103"/>
      <c r="B72" s="101"/>
      <c r="C72" s="90" t="s">
        <v>96</v>
      </c>
      <c r="D72" s="91"/>
      <c r="E72" s="50">
        <v>3</v>
      </c>
      <c r="F72" s="82"/>
      <c r="G72" s="44"/>
      <c r="H72" s="82"/>
      <c r="I72" s="44"/>
      <c r="J72" s="37">
        <v>3</v>
      </c>
      <c r="K72" s="44"/>
      <c r="L72" s="82"/>
      <c r="M72" s="44"/>
      <c r="N72" s="26"/>
    </row>
    <row r="73" spans="1:14" ht="16.5" customHeight="1">
      <c r="A73" s="103"/>
      <c r="B73" s="101"/>
      <c r="C73" s="90" t="s">
        <v>25</v>
      </c>
      <c r="D73" s="91"/>
      <c r="E73" s="50">
        <v>3</v>
      </c>
      <c r="F73" s="82"/>
      <c r="G73" s="44"/>
      <c r="H73" s="82"/>
      <c r="I73" s="44"/>
      <c r="J73" s="55"/>
      <c r="K73" s="23">
        <v>3</v>
      </c>
      <c r="L73" s="82"/>
      <c r="M73" s="44"/>
      <c r="N73" s="26"/>
    </row>
    <row r="74" spans="1:14" ht="16.5" customHeight="1">
      <c r="A74" s="103"/>
      <c r="B74" s="101"/>
      <c r="C74" s="90" t="s">
        <v>97</v>
      </c>
      <c r="D74" s="91"/>
      <c r="E74" s="59">
        <v>2</v>
      </c>
      <c r="F74" s="55"/>
      <c r="G74" s="56"/>
      <c r="H74" s="47">
        <v>2</v>
      </c>
      <c r="I74" s="56"/>
      <c r="J74" s="55"/>
      <c r="K74" s="56"/>
      <c r="L74" s="55"/>
      <c r="M74" s="56"/>
      <c r="N74" s="31"/>
    </row>
    <row r="75" spans="1:14" ht="16.5" customHeight="1">
      <c r="A75" s="103"/>
      <c r="B75" s="101"/>
      <c r="C75" s="90" t="s">
        <v>98</v>
      </c>
      <c r="D75" s="91"/>
      <c r="E75" s="50">
        <v>2</v>
      </c>
      <c r="F75" s="82"/>
      <c r="G75" s="44"/>
      <c r="H75" s="55"/>
      <c r="I75" s="23">
        <v>2</v>
      </c>
      <c r="J75" s="82"/>
      <c r="K75" s="44"/>
      <c r="L75" s="82"/>
      <c r="M75" s="44"/>
      <c r="N75" s="26"/>
    </row>
    <row r="76" spans="1:14" ht="16.5" customHeight="1">
      <c r="A76" s="103"/>
      <c r="B76" s="101"/>
      <c r="C76" s="90" t="s">
        <v>52</v>
      </c>
      <c r="D76" s="91"/>
      <c r="E76" s="67">
        <v>4</v>
      </c>
      <c r="F76" s="45"/>
      <c r="G76" s="46"/>
      <c r="H76" s="45">
        <v>2</v>
      </c>
      <c r="I76" s="46">
        <v>2</v>
      </c>
      <c r="J76" s="45"/>
      <c r="K76" s="46"/>
      <c r="L76" s="45"/>
      <c r="M76" s="46"/>
      <c r="N76" s="32"/>
    </row>
    <row r="77" spans="1:14" ht="16.5" customHeight="1">
      <c r="A77" s="103"/>
      <c r="B77" s="101"/>
      <c r="C77" s="90" t="s">
        <v>99</v>
      </c>
      <c r="D77" s="91"/>
      <c r="E77" s="50">
        <v>3</v>
      </c>
      <c r="F77" s="82"/>
      <c r="G77" s="44"/>
      <c r="H77" s="82"/>
      <c r="I77" s="44"/>
      <c r="J77" s="82">
        <v>3</v>
      </c>
      <c r="K77" s="44"/>
      <c r="L77" s="82"/>
      <c r="M77" s="44"/>
      <c r="N77" s="26" t="s">
        <v>100</v>
      </c>
    </row>
    <row r="78" spans="1:14" ht="16.5" customHeight="1">
      <c r="A78" s="103"/>
      <c r="B78" s="101"/>
      <c r="C78" s="90" t="s">
        <v>101</v>
      </c>
      <c r="D78" s="91"/>
      <c r="E78" s="50">
        <v>3</v>
      </c>
      <c r="F78" s="82"/>
      <c r="G78" s="44"/>
      <c r="H78" s="82"/>
      <c r="I78" s="44"/>
      <c r="J78" s="82"/>
      <c r="K78" s="44">
        <v>3</v>
      </c>
      <c r="L78" s="82"/>
      <c r="M78" s="44"/>
      <c r="N78" s="26" t="s">
        <v>100</v>
      </c>
    </row>
    <row r="79" spans="1:14" ht="16.5" customHeight="1">
      <c r="A79" s="103"/>
      <c r="B79" s="101"/>
      <c r="C79" s="90" t="s">
        <v>102</v>
      </c>
      <c r="D79" s="91"/>
      <c r="E79" s="50">
        <v>4</v>
      </c>
      <c r="F79" s="82"/>
      <c r="G79" s="44"/>
      <c r="H79" s="82"/>
      <c r="I79" s="44"/>
      <c r="J79" s="82">
        <v>2</v>
      </c>
      <c r="K79" s="44">
        <v>2</v>
      </c>
      <c r="L79" s="82"/>
      <c r="M79" s="44"/>
      <c r="N79" s="30"/>
    </row>
    <row r="80" spans="1:14" ht="16.5" customHeight="1">
      <c r="A80" s="103"/>
      <c r="B80" s="101"/>
      <c r="C80" s="90" t="s">
        <v>103</v>
      </c>
      <c r="D80" s="91"/>
      <c r="E80" s="50">
        <v>2</v>
      </c>
      <c r="F80" s="82"/>
      <c r="G80" s="44"/>
      <c r="H80" s="82"/>
      <c r="I80" s="46"/>
      <c r="J80" s="82"/>
      <c r="K80" s="44"/>
      <c r="L80" s="82">
        <v>2</v>
      </c>
      <c r="M80" s="44"/>
      <c r="N80" s="26"/>
    </row>
    <row r="81" spans="1:14" ht="16.5" customHeight="1">
      <c r="A81" s="103"/>
      <c r="B81" s="101"/>
      <c r="C81" s="90" t="s">
        <v>104</v>
      </c>
      <c r="D81" s="91"/>
      <c r="E81" s="50">
        <v>2</v>
      </c>
      <c r="F81" s="82"/>
      <c r="G81" s="44"/>
      <c r="H81" s="82"/>
      <c r="I81" s="44"/>
      <c r="J81" s="82"/>
      <c r="K81" s="44"/>
      <c r="L81" s="82"/>
      <c r="M81" s="44">
        <v>2</v>
      </c>
      <c r="N81" s="31"/>
    </row>
    <row r="82" spans="1:14" ht="16.5" customHeight="1" thickBot="1">
      <c r="A82" s="103"/>
      <c r="B82" s="101"/>
      <c r="C82" s="92" t="s">
        <v>105</v>
      </c>
      <c r="D82" s="93"/>
      <c r="E82" s="67">
        <v>4</v>
      </c>
      <c r="F82" s="45"/>
      <c r="G82" s="46"/>
      <c r="H82" s="45"/>
      <c r="I82" s="46"/>
      <c r="J82" s="45"/>
      <c r="K82" s="46"/>
      <c r="L82" s="45">
        <v>2</v>
      </c>
      <c r="M82" s="46">
        <v>2</v>
      </c>
      <c r="N82" s="32"/>
    </row>
    <row r="83" spans="1:14" ht="16.5" customHeight="1">
      <c r="A83" s="110" t="s">
        <v>41</v>
      </c>
      <c r="B83" s="111"/>
      <c r="C83" s="114" t="s">
        <v>62</v>
      </c>
      <c r="D83" s="115"/>
      <c r="E83" s="33">
        <v>9</v>
      </c>
      <c r="F83" s="34"/>
      <c r="G83" s="35"/>
      <c r="H83" s="34"/>
      <c r="I83" s="35"/>
      <c r="J83" s="34"/>
      <c r="K83" s="35"/>
      <c r="L83" s="34">
        <v>9</v>
      </c>
      <c r="M83" s="35"/>
      <c r="N83" s="36" t="s">
        <v>53</v>
      </c>
    </row>
    <row r="84" spans="1:14" ht="16.5" customHeight="1">
      <c r="A84" s="112"/>
      <c r="B84" s="113"/>
      <c r="C84" s="90" t="s">
        <v>42</v>
      </c>
      <c r="D84" s="91"/>
      <c r="E84" s="22">
        <v>9</v>
      </c>
      <c r="F84" s="37"/>
      <c r="G84" s="23"/>
      <c r="H84" s="37"/>
      <c r="I84" s="23"/>
      <c r="J84" s="37"/>
      <c r="K84" s="23"/>
      <c r="L84" s="37"/>
      <c r="M84" s="23">
        <v>9</v>
      </c>
      <c r="N84" s="8" t="s">
        <v>53</v>
      </c>
    </row>
    <row r="85" spans="1:14" ht="16.5" customHeight="1">
      <c r="A85" s="112"/>
      <c r="B85" s="113"/>
      <c r="C85" s="90" t="s">
        <v>106</v>
      </c>
      <c r="D85" s="91"/>
      <c r="E85" s="22">
        <v>9</v>
      </c>
      <c r="F85" s="37"/>
      <c r="G85" s="23"/>
      <c r="H85" s="37"/>
      <c r="I85" s="23"/>
      <c r="J85" s="37"/>
      <c r="K85" s="23"/>
      <c r="L85" s="37">
        <v>9</v>
      </c>
      <c r="M85" s="23"/>
      <c r="N85" s="8" t="s">
        <v>53</v>
      </c>
    </row>
    <row r="86" spans="1:14" ht="16.5" customHeight="1">
      <c r="A86" s="112"/>
      <c r="B86" s="113"/>
      <c r="C86" s="90" t="s">
        <v>43</v>
      </c>
      <c r="D86" s="91"/>
      <c r="E86" s="22">
        <v>9</v>
      </c>
      <c r="F86" s="37"/>
      <c r="G86" s="23"/>
      <c r="H86" s="37"/>
      <c r="I86" s="23"/>
      <c r="J86" s="37"/>
      <c r="K86" s="23"/>
      <c r="L86" s="37"/>
      <c r="M86" s="23">
        <v>9</v>
      </c>
      <c r="N86" s="8" t="s">
        <v>53</v>
      </c>
    </row>
    <row r="87" spans="1:14" ht="16.5" customHeight="1">
      <c r="A87" s="112"/>
      <c r="B87" s="113"/>
      <c r="C87" s="90" t="s">
        <v>44</v>
      </c>
      <c r="D87" s="91"/>
      <c r="E87" s="66">
        <v>4</v>
      </c>
      <c r="F87" s="82"/>
      <c r="G87" s="44"/>
      <c r="H87" s="82"/>
      <c r="I87" s="44"/>
      <c r="J87" s="82"/>
      <c r="K87" s="44"/>
      <c r="L87" s="82">
        <v>4</v>
      </c>
      <c r="M87" s="44"/>
      <c r="N87" s="26" t="s">
        <v>45</v>
      </c>
    </row>
    <row r="88" spans="1:14" ht="16.5" customHeight="1">
      <c r="A88" s="112"/>
      <c r="B88" s="113"/>
      <c r="C88" s="90" t="s">
        <v>46</v>
      </c>
      <c r="D88" s="91"/>
      <c r="E88" s="66">
        <v>2</v>
      </c>
      <c r="F88" s="52"/>
      <c r="G88" s="62"/>
      <c r="H88" s="52"/>
      <c r="I88" s="62"/>
      <c r="J88" s="52"/>
      <c r="K88" s="62"/>
      <c r="L88" s="52">
        <v>2</v>
      </c>
      <c r="M88" s="44"/>
      <c r="N88" s="26" t="s">
        <v>47</v>
      </c>
    </row>
    <row r="89" spans="1:14" ht="16.5" customHeight="1" thickBot="1">
      <c r="A89" s="112"/>
      <c r="B89" s="113"/>
      <c r="C89" s="116" t="s">
        <v>48</v>
      </c>
      <c r="D89" s="117"/>
      <c r="E89" s="65">
        <v>1</v>
      </c>
      <c r="F89" s="55"/>
      <c r="G89" s="56"/>
      <c r="H89" s="55"/>
      <c r="I89" s="56"/>
      <c r="J89" s="55"/>
      <c r="K89" s="56"/>
      <c r="L89" s="55">
        <v>1</v>
      </c>
      <c r="M89" s="56"/>
      <c r="N89" s="29" t="s">
        <v>49</v>
      </c>
    </row>
    <row r="90" spans="1:14" ht="64.2" customHeight="1">
      <c r="A90" s="94" t="s">
        <v>125</v>
      </c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6"/>
    </row>
    <row r="91" spans="1:14" ht="16.2">
      <c r="A91" s="97" t="s">
        <v>122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9"/>
    </row>
    <row r="92" spans="1:14" ht="16.2">
      <c r="A92" s="84" t="s">
        <v>107</v>
      </c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6"/>
    </row>
    <row r="93" spans="1:14">
      <c r="A93" s="106" t="s">
        <v>54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6"/>
    </row>
    <row r="94" spans="1:14" ht="16.2">
      <c r="A94" s="84" t="s">
        <v>50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6"/>
    </row>
    <row r="95" spans="1:14" s="38" customFormat="1">
      <c r="A95" s="106" t="s">
        <v>123</v>
      </c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8"/>
    </row>
    <row r="96" spans="1:14" s="39" customFormat="1">
      <c r="A96" s="106" t="s">
        <v>124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8"/>
    </row>
    <row r="97" spans="1:14" s="39" customFormat="1">
      <c r="A97" s="106" t="s">
        <v>17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8"/>
    </row>
    <row r="98" spans="1:14" s="39" customFormat="1" ht="16.2">
      <c r="A98" s="84" t="s">
        <v>16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6"/>
    </row>
    <row r="99" spans="1:14" s="39" customFormat="1" ht="16.2">
      <c r="A99" s="109" t="s">
        <v>128</v>
      </c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6"/>
    </row>
    <row r="100" spans="1:14" s="39" customFormat="1" ht="16.8" thickBot="1">
      <c r="A100" s="87" t="s">
        <v>51</v>
      </c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9"/>
    </row>
  </sheetData>
  <mergeCells count="102">
    <mergeCell ref="I6:I7"/>
    <mergeCell ref="C35:D35"/>
    <mergeCell ref="C36:D36"/>
    <mergeCell ref="J4:K4"/>
    <mergeCell ref="L4:M4"/>
    <mergeCell ref="A1:N1"/>
    <mergeCell ref="A2:N2"/>
    <mergeCell ref="A3:B7"/>
    <mergeCell ref="C3:D7"/>
    <mergeCell ref="E3:M3"/>
    <mergeCell ref="N3:N7"/>
    <mergeCell ref="E4:E7"/>
    <mergeCell ref="F4:G4"/>
    <mergeCell ref="H4:I4"/>
    <mergeCell ref="H6:H7"/>
    <mergeCell ref="G6:G7"/>
    <mergeCell ref="J6:J7"/>
    <mergeCell ref="L6:L7"/>
    <mergeCell ref="C29:D29"/>
    <mergeCell ref="C30:D30"/>
    <mergeCell ref="C31:D31"/>
    <mergeCell ref="C32:D32"/>
    <mergeCell ref="C33:D33"/>
    <mergeCell ref="A95:N95"/>
    <mergeCell ref="M6:M7"/>
    <mergeCell ref="C14:D14"/>
    <mergeCell ref="C15:C20"/>
    <mergeCell ref="C21:D21"/>
    <mergeCell ref="C23:D23"/>
    <mergeCell ref="F6:F7"/>
    <mergeCell ref="A8:B26"/>
    <mergeCell ref="C8:D8"/>
    <mergeCell ref="C9:D9"/>
    <mergeCell ref="C10:D10"/>
    <mergeCell ref="C11:D11"/>
    <mergeCell ref="C12:D12"/>
    <mergeCell ref="C24:D24"/>
    <mergeCell ref="C25:D25"/>
    <mergeCell ref="C26:D26"/>
    <mergeCell ref="C13:D13"/>
    <mergeCell ref="K6:K7"/>
    <mergeCell ref="C78:D78"/>
    <mergeCell ref="C79:D79"/>
    <mergeCell ref="C56:D56"/>
    <mergeCell ref="C74:D74"/>
    <mergeCell ref="C75:D75"/>
    <mergeCell ref="C22:D22"/>
    <mergeCell ref="N37:N38"/>
    <mergeCell ref="C38:D38"/>
    <mergeCell ref="C39:D39"/>
    <mergeCell ref="C40:D40"/>
    <mergeCell ref="C41:D41"/>
    <mergeCell ref="C37:D37"/>
    <mergeCell ref="A27:B28"/>
    <mergeCell ref="C27:D27"/>
    <mergeCell ref="C28:D28"/>
    <mergeCell ref="C34:D34"/>
    <mergeCell ref="C42:C55"/>
    <mergeCell ref="A29:B56"/>
    <mergeCell ref="C63:D63"/>
    <mergeCell ref="C64:D64"/>
    <mergeCell ref="C76:D76"/>
    <mergeCell ref="C77:D77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69:D69"/>
    <mergeCell ref="C70:D70"/>
    <mergeCell ref="C71:D71"/>
    <mergeCell ref="C72:D72"/>
    <mergeCell ref="C73:D73"/>
    <mergeCell ref="A92:N92"/>
    <mergeCell ref="A100:N100"/>
    <mergeCell ref="C80:D80"/>
    <mergeCell ref="C81:D81"/>
    <mergeCell ref="C82:D82"/>
    <mergeCell ref="A90:N90"/>
    <mergeCell ref="A91:N91"/>
    <mergeCell ref="B70:B82"/>
    <mergeCell ref="A57:A82"/>
    <mergeCell ref="B57:B69"/>
    <mergeCell ref="A93:N93"/>
    <mergeCell ref="A94:N94"/>
    <mergeCell ref="A96:N96"/>
    <mergeCell ref="A97:N97"/>
    <mergeCell ref="A98:N98"/>
    <mergeCell ref="A99:N99"/>
    <mergeCell ref="A83:B89"/>
    <mergeCell ref="C83:D83"/>
    <mergeCell ref="C84:D84"/>
    <mergeCell ref="C85:D85"/>
    <mergeCell ref="C86:D86"/>
    <mergeCell ref="C87:D87"/>
    <mergeCell ref="C88:D88"/>
    <mergeCell ref="C89:D89"/>
  </mergeCells>
  <phoneticPr fontId="4" type="noConversion"/>
  <printOptions horizontalCentered="1"/>
  <pageMargins left="0.15748031496062992" right="0.15748031496062992" top="0.39370078740157483" bottom="0.39370078740157483" header="0.31496062992125984" footer="0.31496062992125984"/>
  <pageSetup paperSize="9" scale="7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英文系 </vt:lpstr>
      <vt:lpstr>'英文系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蔡志祥</cp:lastModifiedBy>
  <cp:lastPrinted>2025-07-15T06:05:16Z</cp:lastPrinted>
  <dcterms:created xsi:type="dcterms:W3CDTF">2020-03-25T06:09:24Z</dcterms:created>
  <dcterms:modified xsi:type="dcterms:W3CDTF">2025-09-12T09:21:42Z</dcterms:modified>
</cp:coreProperties>
</file>