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6AFE9517-DD5A-457F-A306-9E9381FA0AA6}" xr6:coauthVersionLast="47" xr6:coauthVersionMax="47" xr10:uidLastSave="{00000000-0000-0000-0000-000000000000}"/>
  <bookViews>
    <workbookView xWindow="28680" yWindow="-120" windowWidth="29040" windowHeight="15720" tabRatio="719" xr2:uid="{00000000-000D-0000-FFFF-FFFF00000000}"/>
  </bookViews>
  <sheets>
    <sheet name="E" sheetId="40" r:id="rId1"/>
  </sheets>
  <definedNames>
    <definedName name="aa">#REF!</definedName>
    <definedName name="_xlnm.Print_Titles" localSheetId="0">E!$1:$6</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22" i="40" l="1"/>
  <c r="E23" i="40"/>
  <c r="F25" i="40"/>
  <c r="G25" i="40"/>
  <c r="H25" i="40"/>
  <c r="I25" i="40"/>
  <c r="J25" i="40"/>
  <c r="K25" i="40"/>
  <c r="E27" i="40"/>
  <c r="M27" i="40"/>
  <c r="E28" i="40"/>
  <c r="E29" i="40"/>
  <c r="E32" i="40"/>
  <c r="E33" i="40"/>
  <c r="F55" i="40"/>
  <c r="G55" i="40"/>
  <c r="L55" i="40"/>
  <c r="E25" i="40" l="1"/>
  <c r="E55" i="40"/>
</calcChain>
</file>

<file path=xl/sharedStrings.xml><?xml version="1.0" encoding="utf-8"?>
<sst xmlns="http://schemas.openxmlformats.org/spreadsheetml/2006/main" count="168" uniqueCount="129">
  <si>
    <t>(2)</t>
    <phoneticPr fontId="5" type="noConversion"/>
  </si>
  <si>
    <t>(2)</t>
  </si>
  <si>
    <t>Curriculum of the Department of English</t>
    <phoneticPr fontId="5" type="noConversion"/>
  </si>
  <si>
    <t>for 2025 students</t>
    <phoneticPr fontId="5" type="noConversion"/>
  </si>
  <si>
    <t>Credits and Hours</t>
    <phoneticPr fontId="8" type="noConversion"/>
  </si>
  <si>
    <t>Freshman</t>
    <phoneticPr fontId="5" type="noConversion"/>
  </si>
  <si>
    <t>Sophomore</t>
    <phoneticPr fontId="5" type="noConversion"/>
  </si>
  <si>
    <t>Junior</t>
    <phoneticPr fontId="5" type="noConversion"/>
  </si>
  <si>
    <t>Senior</t>
    <phoneticPr fontId="5" type="noConversion"/>
  </si>
  <si>
    <t>total</t>
    <phoneticPr fontId="8" type="noConversion"/>
  </si>
  <si>
    <t>Fall</t>
  </si>
  <si>
    <t>Fall</t>
    <phoneticPr fontId="5" type="noConversion"/>
  </si>
  <si>
    <t>Spring</t>
  </si>
  <si>
    <t>Spring</t>
    <phoneticPr fontId="5" type="noConversion"/>
  </si>
  <si>
    <t>Remarks</t>
    <phoneticPr fontId="5" type="noConversion"/>
  </si>
  <si>
    <t>Course Title</t>
    <phoneticPr fontId="8" type="noConversion"/>
  </si>
  <si>
    <t>Category</t>
    <phoneticPr fontId="8" type="noConversion"/>
  </si>
  <si>
    <t>FRESHMAN ENGLISH</t>
    <phoneticPr fontId="5" type="noConversion"/>
  </si>
  <si>
    <t>SOPHOMORE ENGLISH</t>
    <phoneticPr fontId="5" type="noConversion"/>
  </si>
  <si>
    <t>JUNIOR ENGLISH</t>
    <phoneticPr fontId="5" type="noConversion"/>
  </si>
  <si>
    <t>HUMAN DEVELOPMENT: INTRODUCTION TO UNIVERSITY STUDIES (I)</t>
    <phoneticPr fontId="5" type="noConversion"/>
  </si>
  <si>
    <t>HUMAN DEVELOPMENT: INTRODUCTION TO UNIVERSITY STUDIES (II)</t>
    <phoneticPr fontId="5" type="noConversion"/>
  </si>
  <si>
    <t>CLOUD TECHNOLOGY AND INTELLIGENT COMMERCE APPLICATIONS</t>
    <phoneticPr fontId="5" type="noConversion"/>
  </si>
  <si>
    <t>AI THINKING AND PROGRAMMING DESIGNS</t>
    <phoneticPr fontId="5" type="noConversion"/>
  </si>
  <si>
    <t>General Education Course</t>
    <phoneticPr fontId="5" type="noConversion"/>
  </si>
  <si>
    <t>PHYSICAL EDUCATION I</t>
    <phoneticPr fontId="5" type="noConversion"/>
  </si>
  <si>
    <t>PHYSICAL EDUCATION II</t>
    <phoneticPr fontId="5" type="noConversion"/>
  </si>
  <si>
    <t>SELECTED READINGS OF PAST AND PRESENT WORKPLACE LITERACY EXAMPLES</t>
    <phoneticPr fontId="5" type="noConversion"/>
  </si>
  <si>
    <t>DIGITAL TEXT STORYTELLING SKILLS</t>
    <phoneticPr fontId="5" type="noConversion"/>
  </si>
  <si>
    <t>POWER OF THE WORKPLACE LITERACY</t>
    <phoneticPr fontId="5" type="noConversion"/>
  </si>
  <si>
    <t>optional physical education</t>
  </si>
  <si>
    <t>NATURE AND SCIENCE</t>
    <phoneticPr fontId="5" type="noConversion"/>
  </si>
  <si>
    <t>SOCIETY, LAW, AND POLITICS</t>
    <phoneticPr fontId="5" type="noConversion"/>
  </si>
  <si>
    <t>ADVANCE COURSES AND COURSES ON STUDYING TRANS-DISTRICT ISSUES</t>
    <phoneticPr fontId="5" type="noConversion"/>
  </si>
  <si>
    <t>CHOOSE ONE FROM ABOVE</t>
    <phoneticPr fontId="5" type="noConversion"/>
  </si>
  <si>
    <t>1st or 2nd semester</t>
  </si>
  <si>
    <t xml:space="preserve">1st to 3rd grade, first or second semester
</t>
  </si>
  <si>
    <t xml:space="preserve">1st to 3rd grade, first or second semester
</t>
    <phoneticPr fontId="5" type="noConversion"/>
  </si>
  <si>
    <t>TOTAL</t>
    <phoneticPr fontId="8" type="noConversion"/>
  </si>
  <si>
    <t>CROSS CULTURAL COMMUNICATION</t>
    <phoneticPr fontId="5" type="noConversion"/>
  </si>
  <si>
    <t>APPROACHES TO LITERARY WORKS</t>
    <phoneticPr fontId="5" type="noConversion"/>
  </si>
  <si>
    <t>INTRODUCTION TO WESTERN LITERATURE</t>
    <phoneticPr fontId="5" type="noConversion"/>
  </si>
  <si>
    <t>FUNDAMENTAL ENGLISH WRITING</t>
    <phoneticPr fontId="5" type="noConversion"/>
  </si>
  <si>
    <t>ADVANCED ENGLISH WRITING</t>
    <phoneticPr fontId="5" type="noConversion"/>
  </si>
  <si>
    <t>INTRODUCTION TO LINGUISTICS</t>
    <phoneticPr fontId="5" type="noConversion"/>
  </si>
  <si>
    <t>BASIC CHINESE-ENGLISH TRANSLATION</t>
    <phoneticPr fontId="5" type="noConversion"/>
  </si>
  <si>
    <t>PROFESSIONAL PUBLIC SPEAKING TRAINING</t>
    <phoneticPr fontId="5" type="noConversion"/>
  </si>
  <si>
    <t>DISCUSSION AND WRITING</t>
    <phoneticPr fontId="5" type="noConversion"/>
  </si>
  <si>
    <t>GRADUATION THESIS I</t>
    <phoneticPr fontId="5" type="noConversion"/>
  </si>
  <si>
    <t>GRADUATION THESIS II</t>
    <phoneticPr fontId="5" type="noConversion"/>
  </si>
  <si>
    <t>LANGUAGE AND CULTURE</t>
    <phoneticPr fontId="5" type="noConversion"/>
  </si>
  <si>
    <t>CONFERENCE ENGLISH AND MEETINGS PRACTICE</t>
    <phoneticPr fontId="5" type="noConversion"/>
  </si>
  <si>
    <t>ENGLISH DEBATE AND COMMUNICAITON</t>
    <phoneticPr fontId="5" type="noConversion"/>
  </si>
  <si>
    <t>Students must pass [Graduation Thesis I] before enrolling in [Graduation Thesis II]</t>
    <phoneticPr fontId="5" type="noConversion"/>
  </si>
  <si>
    <t>SECOND FOREIGN LANGUAGE</t>
    <phoneticPr fontId="5" type="noConversion"/>
  </si>
  <si>
    <t>Departmental Cores</t>
    <phoneticPr fontId="8" type="noConversion"/>
  </si>
  <si>
    <t>BASIC FRENCH</t>
  </si>
  <si>
    <t>INTERMEDIATE FRENCH</t>
  </si>
  <si>
    <t>PRACTICAL GERMAN (1)</t>
  </si>
  <si>
    <t>PRACTICAL GERMAN (2)</t>
  </si>
  <si>
    <t>SPANISH 1</t>
  </si>
  <si>
    <t>SPANISH 2</t>
  </si>
  <si>
    <t>SPANISH 3</t>
  </si>
  <si>
    <t>SPANISH 4</t>
  </si>
  <si>
    <t>BASIC JAPANESE (I)</t>
  </si>
  <si>
    <t>BASIC JAPANESE (II)</t>
  </si>
  <si>
    <t>BASIC JAPANESE (III)</t>
  </si>
  <si>
    <t>BASIC JAPANESE (IV)</t>
  </si>
  <si>
    <t>MANDARIN CONVERSATION-BASIC LEVEL</t>
  </si>
  <si>
    <t>MANDARIN CONVERSATION-INTERMEDIATE LEVEL</t>
    <phoneticPr fontId="5" type="noConversion"/>
  </si>
  <si>
    <t>TOTAL</t>
    <phoneticPr fontId="5" type="noConversion"/>
  </si>
  <si>
    <t>Department Electives</t>
    <phoneticPr fontId="5" type="noConversion"/>
  </si>
  <si>
    <t>Business and Toursim Module</t>
    <phoneticPr fontId="5" type="noConversion"/>
  </si>
  <si>
    <t>Literature and Language Education Module</t>
    <phoneticPr fontId="5" type="noConversion"/>
  </si>
  <si>
    <t>TOURISM ENGLISH</t>
    <phoneticPr fontId="5" type="noConversion"/>
  </si>
  <si>
    <t>OVERVIEW OF  LOCAL CULTURES  IN TAIWAN</t>
    <phoneticPr fontId="5" type="noConversion"/>
  </si>
  <si>
    <t>INTRODUCTION TO BUSINESS OF SYSTEMS</t>
    <phoneticPr fontId="5" type="noConversion"/>
  </si>
  <si>
    <t>HOTEL MANAGEMENT</t>
    <phoneticPr fontId="5" type="noConversion"/>
  </si>
  <si>
    <t>JOURNALISTIC ENGLISH</t>
    <phoneticPr fontId="5" type="noConversion"/>
  </si>
  <si>
    <t>SPORTS ENGLISH</t>
    <phoneticPr fontId="5" type="noConversion"/>
  </si>
  <si>
    <t>INTRODUCTION TO INTERNATIONAL TRADE</t>
    <phoneticPr fontId="5" type="noConversion"/>
  </si>
  <si>
    <t>BUSINESS ENGLISH CONVERSATION</t>
    <phoneticPr fontId="5" type="noConversion"/>
  </si>
  <si>
    <t>BUSINESS ENGLISH</t>
    <phoneticPr fontId="5" type="noConversion"/>
  </si>
  <si>
    <t>INTERNATIONAL PROTOCOL</t>
    <phoneticPr fontId="5" type="noConversion"/>
  </si>
  <si>
    <t>ENGLISH FOR SECRETARY SKILLS</t>
    <phoneticPr fontId="5" type="noConversion"/>
  </si>
  <si>
    <t>INTRODUCTION TO FUNDAMENTAL FINANCE</t>
    <phoneticPr fontId="5" type="noConversion"/>
  </si>
  <si>
    <t>INTRODUCTION TO MARKETING</t>
    <phoneticPr fontId="5" type="noConversion"/>
  </si>
  <si>
    <t>INTRODUCTION TO TEACHING METHODOLOGIES</t>
    <phoneticPr fontId="5" type="noConversion"/>
  </si>
  <si>
    <t>ENGLISH TEACHING MATERIALS DESIGN</t>
    <phoneticPr fontId="5" type="noConversion"/>
  </si>
  <si>
    <t>TEACHING CHILDREN ENGLISH</t>
    <phoneticPr fontId="5" type="noConversion"/>
  </si>
  <si>
    <t>SOCIOLINGUISTICS</t>
    <phoneticPr fontId="5" type="noConversion"/>
  </si>
  <si>
    <t>ENGLISH SHORT STORIES</t>
    <phoneticPr fontId="5" type="noConversion"/>
  </si>
  <si>
    <t>ENGLISH POETRY</t>
    <phoneticPr fontId="5" type="noConversion"/>
  </si>
  <si>
    <t>ENGLISH LITERATURE</t>
    <phoneticPr fontId="5" type="noConversion"/>
  </si>
  <si>
    <t>INTRODUCTION TO INTERPRETATION SKILLS</t>
    <phoneticPr fontId="5" type="noConversion"/>
  </si>
  <si>
    <t>SIGHT TRANSLATION &amp; CONSECUTIVE INTERPRETATION</t>
    <phoneticPr fontId="5" type="noConversion"/>
  </si>
  <si>
    <t>ADVANCED CHINESE-ENGLISH TRANSLATION</t>
    <phoneticPr fontId="5" type="noConversion"/>
  </si>
  <si>
    <t>DRAMA AND FILM</t>
    <phoneticPr fontId="5" type="noConversion"/>
  </si>
  <si>
    <t>READINGS IN SHAKESPEAREAN DRAMA</t>
    <phoneticPr fontId="5" type="noConversion"/>
  </si>
  <si>
    <t>AMERICAN LITERATURE</t>
    <phoneticPr fontId="5" type="noConversion"/>
  </si>
  <si>
    <t>SEMESTER-BASED OFF-CAMPUS INTERNSHIP I</t>
    <phoneticPr fontId="5" type="noConversion"/>
  </si>
  <si>
    <t>SEMESTER-BASED OFF-CAMPUS INTERNSHIP II</t>
    <phoneticPr fontId="5" type="noConversion"/>
  </si>
  <si>
    <t>SEMESTER-BASED OVERSEAS INTERNSHIP I</t>
    <phoneticPr fontId="5" type="noConversion"/>
  </si>
  <si>
    <t>SEMESTER-BASED OVERSEAS INTERNSHIP II</t>
    <phoneticPr fontId="5" type="noConversion"/>
  </si>
  <si>
    <t>SUMMER INTERNSHIP II</t>
    <phoneticPr fontId="5" type="noConversion"/>
  </si>
  <si>
    <t>OVERSEAS INTERNSHIP II</t>
    <phoneticPr fontId="5" type="noConversion"/>
  </si>
  <si>
    <t>JOB SHADOWING I</t>
    <phoneticPr fontId="5" type="noConversion"/>
  </si>
  <si>
    <t>Internship Requirement</t>
    <phoneticPr fontId="5" type="noConversion"/>
  </si>
  <si>
    <t>Basic Interpreting Course</t>
  </si>
  <si>
    <t>Internship 4.5months</t>
  </si>
  <si>
    <t>Internship 320hrs</t>
  </si>
  <si>
    <t>Internship 72hrs</t>
  </si>
  <si>
    <t>Internship 36hrs</t>
  </si>
  <si>
    <t>HUMANITIES AND ARTS</t>
    <phoneticPr fontId="5" type="noConversion"/>
  </si>
  <si>
    <t>ENVIRONMENT AND SUSTAINABILITY</t>
    <phoneticPr fontId="5" type="noConversion"/>
  </si>
  <si>
    <t>Definition and Regulations of General Elective Courses:
General elective courses refer to elective courses offered by various colleges, departments, and centers of the university. During the course of study, students must complete at least 10 credits of general elective courses, including a minimum of 4 credits from EMI (English as a Medium of Instruction) courses.</t>
    <phoneticPr fontId="5" type="noConversion"/>
  </si>
  <si>
    <t>College
Cores</t>
    <phoneticPr fontId="5" type="noConversion"/>
  </si>
  <si>
    <r>
      <rPr>
        <sz val="12"/>
        <rFont val="標楷體"/>
        <family val="4"/>
        <charset val="136"/>
      </rPr>
      <t>※</t>
    </r>
    <r>
      <rPr>
        <sz val="12"/>
        <rFont val="Arial"/>
        <family val="2"/>
      </rPr>
      <t>Students have to pass the Language Proficiency Test standards required.</t>
    </r>
    <phoneticPr fontId="5" type="noConversion"/>
  </si>
  <si>
    <r>
      <rPr>
        <sz val="12"/>
        <rFont val="標楷體"/>
        <family val="4"/>
        <charset val="136"/>
      </rPr>
      <t>※</t>
    </r>
    <r>
      <rPr>
        <sz val="12"/>
        <rFont val="Arial"/>
        <family val="2"/>
      </rPr>
      <t>Students are required to satisfied other graduation requirements of the school.</t>
    </r>
    <phoneticPr fontId="5" type="noConversion"/>
  </si>
  <si>
    <r>
      <rPr>
        <sz val="12"/>
        <rFont val="Segoe UI Symbol"/>
        <family val="4"/>
      </rPr>
      <t>★</t>
    </r>
    <r>
      <rPr>
        <sz val="12"/>
        <rFont val="Arial"/>
        <family val="2"/>
      </rPr>
      <t>For the general education courses, must choose one course each from HUMANITIES AND ARTS, ENVIRONMENT AND SUSTAINABILITY, NATURE AND SCIENCE, SOCIETY, LAW, AND POLITICS and ADVANCE COURSES AND COURSES ON STUDYING TRANS-DISTRICT ISSUES and an additional course from any one of the groups, totaling 12 credits. Please make sure all required courses are completed before graduation.</t>
    </r>
    <phoneticPr fontId="5" type="noConversion"/>
  </si>
  <si>
    <r>
      <rPr>
        <sz val="12"/>
        <rFont val="Segoe UI Symbol"/>
        <family val="4"/>
      </rPr>
      <t>★</t>
    </r>
    <r>
      <rPr>
        <sz val="12"/>
        <rFont val="Arial"/>
        <family val="2"/>
      </rPr>
      <t>These elective courses listed are for reference only, please refer to the latest list on each department website every year to make sure the courses are available.</t>
    </r>
    <phoneticPr fontId="5" type="noConversion"/>
  </si>
  <si>
    <r>
      <rPr>
        <sz val="12"/>
        <rFont val="Segoe UI Symbol"/>
        <family val="4"/>
      </rPr>
      <t>★</t>
    </r>
    <r>
      <rPr>
        <sz val="12"/>
        <rFont val="Arial"/>
        <family val="2"/>
      </rPr>
      <t>The elective courses offered by each deparment are department electives for students in that department. While for students from different departments, those courses only count as general elective courses. (Different in credit)</t>
    </r>
    <phoneticPr fontId="5" type="noConversion"/>
  </si>
  <si>
    <r>
      <rPr>
        <sz val="12"/>
        <rFont val="標楷體"/>
        <family val="4"/>
        <charset val="136"/>
      </rPr>
      <t>※</t>
    </r>
    <r>
      <rPr>
        <sz val="12"/>
        <rFont val="Arial"/>
        <family val="2"/>
      </rPr>
      <t>Second foreign language requirement: Student must choose one of four languages from French, German, Spanish, Japanese, or Mandarin and attend at least 8 credits.</t>
    </r>
    <phoneticPr fontId="5" type="noConversion"/>
  </si>
  <si>
    <r>
      <rPr>
        <sz val="12"/>
        <rFont val="標楷體"/>
        <family val="4"/>
        <charset val="136"/>
      </rPr>
      <t>※</t>
    </r>
    <r>
      <rPr>
        <sz val="12"/>
        <rFont val="Arial"/>
        <family val="2"/>
      </rPr>
      <t>The credits for internship courses must not exceed 18 credits.</t>
    </r>
    <phoneticPr fontId="5" type="noConversion"/>
  </si>
  <si>
    <r>
      <rPr>
        <sz val="12"/>
        <rFont val="標楷體"/>
        <family val="4"/>
        <charset val="136"/>
      </rPr>
      <t>※</t>
    </r>
    <r>
      <rPr>
        <sz val="12"/>
        <rFont val="Arial"/>
        <family val="2"/>
      </rPr>
      <t>Please apply for the self-directed learning course in accordance with the "Implementation Guidelines for Self-Learning Courses of Wenzao Ursuline University of Languages" and "Implementation Guidelines for Self-Learning Courses of Department of English".</t>
    </r>
    <phoneticPr fontId="5" type="noConversion"/>
  </si>
  <si>
    <r>
      <rPr>
        <sz val="12"/>
        <rFont val="Segoe UI Symbol"/>
        <family val="4"/>
      </rPr>
      <t>★</t>
    </r>
    <r>
      <rPr>
        <sz val="12"/>
        <rFont val="Arial"/>
        <family val="2"/>
      </rPr>
      <t>Should there be any changes in the course schedule of the department, please refer to the newest version.</t>
    </r>
    <phoneticPr fontId="5" type="noConversion"/>
  </si>
  <si>
    <r>
      <rPr>
        <sz val="12"/>
        <rFont val="Segoe UI Symbol"/>
        <family val="4"/>
      </rPr>
      <t>★</t>
    </r>
    <r>
      <rPr>
        <sz val="12"/>
        <rFont val="Arial"/>
        <family val="2"/>
      </rPr>
      <t>The exact list of general education course to be offered is subject to the arrangement of the General Education Center's course catalog of the academic year.</t>
    </r>
    <phoneticPr fontId="5" type="noConversion"/>
  </si>
  <si>
    <r>
      <rPr>
        <sz val="12"/>
        <rFont val="標楷體"/>
        <family val="4"/>
        <charset val="136"/>
      </rPr>
      <t>※</t>
    </r>
    <r>
      <rPr>
        <sz val="12"/>
        <rFont val="Arial"/>
        <family val="2"/>
      </rPr>
      <t>The total graduation requirement is 128 credits, including 48 credits of university core required courses, 3 credits of college core required course, 57 credits of department required courses, 10 credits of department electives, and 10 credits of general electives (including 4 credits of EMI courses).</t>
    </r>
    <phoneticPr fontId="5" type="noConversion"/>
  </si>
  <si>
    <t>University Cores</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</si>
</sst>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2"/>
      <name val="新細明體"/>
      <family val="1"/>
      <charset val="136"/>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name val="新細明體"/>
      <family val="1"/>
      <charset val="136"/>
    </font>
    <font>
      <sz val="9"/>
      <name val="新細明體"/>
      <family val="1"/>
      <charset val="136"/>
    </font>
    <font>
      <sz val="12"/>
      <name val="Arial"/>
      <family val="2"/>
    </font>
    <font>
      <sz val="12"/>
      <name val="標楷體"/>
      <family val="4"/>
      <charset val="136"/>
    </font>
    <font>
      <sz val="9"/>
      <name val="細明體"/>
      <family val="3"/>
      <charset val="136"/>
    </font>
    <font>
      <sz val="9"/>
      <name val="Arial"/>
      <family val="2"/>
    </font>
    <font>
      <sz val="7"/>
      <name val="Arial"/>
      <family val="2"/>
    </font>
    <font>
      <sz val="6"/>
      <name val="Arial"/>
      <family val="2"/>
    </font>
    <font>
      <strike/>
      <sz val="12"/>
      <name val="Arial"/>
      <family val="2"/>
    </font>
    <font>
      <sz val="8"/>
      <name val="Arial"/>
      <family val="2"/>
    </font>
    <font>
      <sz val="11"/>
      <name val="Arial"/>
      <family val="2"/>
    </font>
    <font>
      <sz val="11"/>
      <color theme="1"/>
      <name val="新細明體"/>
      <family val="2"/>
      <scheme val="minor"/>
    </font>
    <font>
      <sz val="12"/>
      <color rgb="FF000000"/>
      <name val="新細明體"/>
      <family val="1"/>
      <charset val="136"/>
    </font>
    <font>
      <sz val="12"/>
      <name val="Arial"/>
      <family val="4"/>
      <charset val="136"/>
    </font>
    <font>
      <b/>
      <u/>
      <sz val="12"/>
      <name val="Arial"/>
      <family val="2"/>
    </font>
    <font>
      <sz val="12"/>
      <name val="Segoe UI Symbol"/>
      <family val="4"/>
    </font>
    <font>
      <sz val="12"/>
      <name val="Arial"/>
      <family val="4"/>
    </font>
    <font>
      <b/>
      <sz val="20"/>
      <name val="Arial"/>
      <family val="2"/>
    </font>
  </fonts>
  <fills count="12">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1"/>
        <bgColor indexed="64"/>
      </patternFill>
    </fill>
    <fill>
      <patternFill patternType="solid">
        <fgColor rgb="FF99CCFF"/>
        <bgColor indexed="64"/>
      </patternFill>
    </fill>
    <fill>
      <patternFill patternType="solid">
        <fgColor indexed="44"/>
        <bgColor indexed="64"/>
      </patternFill>
    </fill>
    <fill>
      <patternFill patternType="solid">
        <fgColor rgb="FFFFFF99"/>
        <bgColor indexed="64"/>
      </patternFill>
    </fill>
    <fill>
      <patternFill patternType="solid">
        <fgColor rgb="FFCCFFFF"/>
        <bgColor indexed="64"/>
      </patternFill>
    </fill>
    <fill>
      <patternFill patternType="solid">
        <fgColor rgb="FFFF99CC"/>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bottom/>
      <diagonal/>
    </border>
    <border>
      <left style="hair">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bottom style="hair">
        <color indexed="64"/>
      </bottom>
      <diagonal/>
    </border>
    <border>
      <left/>
      <right style="medium">
        <color indexed="64"/>
      </right>
      <top style="medium">
        <color indexed="64"/>
      </top>
      <bottom/>
      <diagonal/>
    </border>
    <border>
      <left/>
      <right/>
      <top style="hair">
        <color indexed="64"/>
      </top>
      <bottom style="hair">
        <color indexed="64"/>
      </bottom>
      <diagonal/>
    </border>
    <border>
      <left/>
      <right/>
      <top style="medium">
        <color indexed="64"/>
      </top>
      <bottom/>
      <diagonal/>
    </border>
    <border>
      <left/>
      <right style="hair">
        <color indexed="64"/>
      </right>
      <top style="hair">
        <color indexed="64"/>
      </top>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diagonal/>
    </border>
  </borders>
  <cellStyleXfs count="10">
    <xf numFmtId="0" fontId="0" fillId="0" borderId="0"/>
    <xf numFmtId="0" fontId="4" fillId="0" borderId="0">
      <alignment vertical="center"/>
    </xf>
    <xf numFmtId="0" fontId="4" fillId="0" borderId="0"/>
    <xf numFmtId="0" fontId="15" fillId="0" borderId="0"/>
    <xf numFmtId="0" fontId="3" fillId="0" borderId="0">
      <alignment vertical="center"/>
    </xf>
    <xf numFmtId="0" fontId="2" fillId="0" borderId="0">
      <alignment vertical="center"/>
    </xf>
    <xf numFmtId="0" fontId="16" fillId="0" borderId="0"/>
    <xf numFmtId="0" fontId="1" fillId="0" borderId="0">
      <alignment vertical="center"/>
    </xf>
    <xf numFmtId="0" fontId="4" fillId="0" borderId="0"/>
    <xf numFmtId="0" fontId="4" fillId="0" borderId="0"/>
  </cellStyleXfs>
  <cellXfs count="162">
    <xf numFmtId="0" fontId="0" fillId="0" borderId="0" xfId="0"/>
    <xf numFmtId="0" fontId="6" fillId="0" borderId="0" xfId="0" applyFont="1"/>
    <xf numFmtId="176" fontId="6" fillId="5" borderId="6" xfId="0" applyNumberFormat="1" applyFont="1" applyFill="1" applyBorder="1" applyAlignment="1">
      <alignment horizontal="center" vertical="center" shrinkToFit="1"/>
    </xf>
    <xf numFmtId="176" fontId="6" fillId="7" borderId="6" xfId="0" applyNumberFormat="1" applyFont="1" applyFill="1" applyBorder="1" applyAlignment="1">
      <alignment horizontal="center" vertical="center"/>
    </xf>
    <xf numFmtId="176" fontId="6" fillId="5" borderId="6" xfId="0" applyNumberFormat="1" applyFont="1" applyFill="1" applyBorder="1" applyAlignment="1">
      <alignment horizontal="center" vertical="center"/>
    </xf>
    <xf numFmtId="0" fontId="6" fillId="0" borderId="20" xfId="0" applyFont="1" applyBorder="1" applyAlignment="1">
      <alignment vertical="center" shrinkToFit="1"/>
    </xf>
    <xf numFmtId="176" fontId="6" fillId="5" borderId="11" xfId="0" applyNumberFormat="1" applyFont="1" applyFill="1" applyBorder="1" applyAlignment="1">
      <alignment horizontal="center" vertical="center"/>
    </xf>
    <xf numFmtId="176" fontId="6" fillId="7" borderId="11" xfId="0" applyNumberFormat="1" applyFont="1" applyFill="1" applyBorder="1" applyAlignment="1">
      <alignment horizontal="center" vertical="center"/>
    </xf>
    <xf numFmtId="0" fontId="6" fillId="0" borderId="8" xfId="0" applyFont="1" applyBorder="1" applyAlignment="1">
      <alignment vertical="center" shrinkToFit="1"/>
    </xf>
    <xf numFmtId="176" fontId="6" fillId="5" borderId="11" xfId="0" applyNumberFormat="1" applyFont="1" applyFill="1" applyBorder="1" applyAlignment="1">
      <alignment horizontal="center" vertical="center" shrinkToFit="1"/>
    </xf>
    <xf numFmtId="49" fontId="6" fillId="7" borderId="11" xfId="0" applyNumberFormat="1" applyFont="1" applyFill="1" applyBorder="1" applyAlignment="1">
      <alignment horizontal="center" vertical="center"/>
    </xf>
    <xf numFmtId="49" fontId="6" fillId="5" borderId="11" xfId="0" applyNumberFormat="1" applyFont="1" applyFill="1" applyBorder="1" applyAlignment="1">
      <alignment horizontal="center" vertical="center"/>
    </xf>
    <xf numFmtId="176" fontId="6" fillId="7" borderId="11" xfId="1" applyNumberFormat="1" applyFont="1" applyFill="1" applyBorder="1" applyAlignment="1">
      <alignment horizontal="center" vertical="center" shrinkToFit="1"/>
    </xf>
    <xf numFmtId="49" fontId="6" fillId="9" borderId="11" xfId="1" applyNumberFormat="1" applyFont="1" applyFill="1" applyBorder="1" applyAlignment="1">
      <alignment horizontal="center" vertical="center" shrinkToFit="1"/>
    </xf>
    <xf numFmtId="49" fontId="6" fillId="5" borderId="11" xfId="1" applyNumberFormat="1" applyFont="1" applyFill="1" applyBorder="1" applyAlignment="1">
      <alignment horizontal="center" vertical="center" shrinkToFit="1"/>
    </xf>
    <xf numFmtId="49" fontId="6" fillId="9" borderId="25" xfId="1" applyNumberFormat="1" applyFont="1" applyFill="1" applyBorder="1" applyAlignment="1">
      <alignment horizontal="center" vertical="center" shrinkToFit="1"/>
    </xf>
    <xf numFmtId="176" fontId="6" fillId="6" borderId="25" xfId="1" applyNumberFormat="1" applyFont="1" applyFill="1" applyBorder="1" applyAlignment="1">
      <alignment horizontal="center" vertical="center" shrinkToFit="1"/>
    </xf>
    <xf numFmtId="176" fontId="6" fillId="6" borderId="11" xfId="1" applyNumberFormat="1" applyFont="1" applyFill="1" applyBorder="1" applyAlignment="1">
      <alignment horizontal="center" vertical="center" shrinkToFit="1"/>
    </xf>
    <xf numFmtId="176" fontId="6" fillId="9" borderId="11" xfId="1" applyNumberFormat="1" applyFont="1" applyFill="1" applyBorder="1" applyAlignment="1">
      <alignment horizontal="center" vertical="center" shrinkToFit="1"/>
    </xf>
    <xf numFmtId="176" fontId="6" fillId="5" borderId="11" xfId="0" applyNumberFormat="1" applyFont="1" applyFill="1" applyBorder="1" applyAlignment="1">
      <alignment vertical="center"/>
    </xf>
    <xf numFmtId="176" fontId="6" fillId="7" borderId="11" xfId="0" applyNumberFormat="1" applyFont="1" applyFill="1" applyBorder="1" applyAlignment="1">
      <alignment vertical="center"/>
    </xf>
    <xf numFmtId="0" fontId="6" fillId="0" borderId="17" xfId="0" applyFont="1" applyBorder="1" applyAlignment="1">
      <alignment vertical="center" shrinkToFit="1"/>
    </xf>
    <xf numFmtId="0" fontId="6" fillId="10" borderId="11" xfId="0" applyFont="1" applyFill="1" applyBorder="1" applyAlignment="1">
      <alignment horizontal="center" vertical="center"/>
    </xf>
    <xf numFmtId="0" fontId="6" fillId="6" borderId="11" xfId="0" applyFont="1" applyFill="1" applyBorder="1" applyAlignment="1">
      <alignment horizontal="center" vertical="center"/>
    </xf>
    <xf numFmtId="0" fontId="6" fillId="0" borderId="17" xfId="0" applyFont="1" applyBorder="1" applyAlignment="1">
      <alignment shrinkToFit="1"/>
    </xf>
    <xf numFmtId="0" fontId="6" fillId="0" borderId="3" xfId="0" applyFont="1" applyBorder="1" applyAlignment="1">
      <alignment shrinkToFit="1"/>
    </xf>
    <xf numFmtId="0" fontId="6" fillId="0" borderId="8" xfId="0" applyFont="1" applyBorder="1" applyAlignment="1">
      <alignment shrinkToFit="1"/>
    </xf>
    <xf numFmtId="0" fontId="6" fillId="0" borderId="31" xfId="0" applyFont="1" applyBorder="1" applyAlignment="1">
      <alignment shrinkToFit="1"/>
    </xf>
    <xf numFmtId="0" fontId="6" fillId="0" borderId="20" xfId="0" applyFont="1" applyBorder="1" applyAlignment="1">
      <alignment shrinkToFit="1"/>
    </xf>
    <xf numFmtId="0" fontId="6" fillId="0" borderId="13" xfId="0" applyFont="1" applyBorder="1" applyAlignment="1">
      <alignment shrinkToFit="1"/>
    </xf>
    <xf numFmtId="0" fontId="13" fillId="0" borderId="8" xfId="0" applyFont="1" applyBorder="1" applyAlignment="1">
      <alignment shrinkToFit="1"/>
    </xf>
    <xf numFmtId="0" fontId="13" fillId="0" borderId="13" xfId="0" applyFont="1" applyBorder="1" applyAlignment="1">
      <alignment shrinkToFit="1"/>
    </xf>
    <xf numFmtId="0" fontId="6" fillId="10" borderId="6" xfId="0" applyFont="1" applyFill="1" applyBorder="1" applyAlignment="1">
      <alignment horizontal="center" vertical="center"/>
    </xf>
    <xf numFmtId="0" fontId="6" fillId="9" borderId="6" xfId="0" applyFont="1" applyFill="1" applyBorder="1" applyAlignment="1">
      <alignment horizontal="center" vertical="center"/>
    </xf>
    <xf numFmtId="0" fontId="6" fillId="6" borderId="6" xfId="0" applyFont="1" applyFill="1" applyBorder="1" applyAlignment="1">
      <alignment horizontal="center" vertical="center"/>
    </xf>
    <xf numFmtId="0" fontId="6" fillId="0" borderId="3" xfId="0" applyFont="1" applyBorder="1" applyAlignment="1">
      <alignment vertical="center" shrinkToFit="1"/>
    </xf>
    <xf numFmtId="0" fontId="6" fillId="9" borderId="11" xfId="0" applyFont="1" applyFill="1" applyBorder="1" applyAlignment="1">
      <alignment horizontal="center" vertical="center"/>
    </xf>
    <xf numFmtId="0" fontId="14" fillId="0" borderId="0" xfId="0" applyFont="1"/>
    <xf numFmtId="0" fontId="6" fillId="0" borderId="0" xfId="0" applyFont="1" applyAlignment="1">
      <alignment vertical="center"/>
    </xf>
    <xf numFmtId="0" fontId="6" fillId="0" borderId="0" xfId="0" applyFont="1" applyAlignment="1">
      <alignment shrinkToFit="1"/>
    </xf>
    <xf numFmtId="0" fontId="6" fillId="4" borderId="6" xfId="0" applyFont="1" applyFill="1" applyBorder="1" applyAlignment="1">
      <alignment horizontal="center" vertical="center"/>
    </xf>
    <xf numFmtId="0" fontId="6" fillId="5" borderId="6" xfId="0" applyFont="1" applyFill="1" applyBorder="1" applyAlignment="1">
      <alignment horizontal="center" vertical="center"/>
    </xf>
    <xf numFmtId="0" fontId="6" fillId="4" borderId="11" xfId="0" applyFont="1" applyFill="1" applyBorder="1" applyAlignment="1">
      <alignment horizontal="center" vertical="center"/>
    </xf>
    <xf numFmtId="0" fontId="6" fillId="7" borderId="11" xfId="0" applyFont="1" applyFill="1" applyBorder="1" applyAlignment="1">
      <alignment horizontal="center" vertical="center"/>
    </xf>
    <xf numFmtId="0" fontId="6" fillId="5" borderId="16" xfId="0" applyFont="1" applyFill="1" applyBorder="1" applyAlignment="1">
      <alignment horizontal="center" vertical="center"/>
    </xf>
    <xf numFmtId="0" fontId="6" fillId="7" borderId="16" xfId="0" applyFont="1" applyFill="1" applyBorder="1" applyAlignment="1">
      <alignment horizontal="center" vertical="center"/>
    </xf>
    <xf numFmtId="0" fontId="6" fillId="9" borderId="25" xfId="0" applyFont="1" applyFill="1" applyBorder="1" applyAlignment="1">
      <alignment horizontal="center" vertical="center"/>
    </xf>
    <xf numFmtId="0" fontId="6" fillId="9" borderId="16" xfId="0" applyFont="1" applyFill="1" applyBorder="1" applyAlignment="1">
      <alignment horizontal="center" vertical="center"/>
    </xf>
    <xf numFmtId="0" fontId="6" fillId="4" borderId="29"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22" xfId="1" applyFont="1" applyFill="1" applyBorder="1" applyAlignment="1">
      <alignment horizontal="center" vertical="center" shrinkToFit="1"/>
    </xf>
    <xf numFmtId="0" fontId="6" fillId="5" borderId="11" xfId="1" applyFont="1" applyFill="1" applyBorder="1" applyAlignment="1">
      <alignment horizontal="center" vertical="center" shrinkToFit="1"/>
    </xf>
    <xf numFmtId="0" fontId="6" fillId="6" borderId="11" xfId="1" applyFont="1" applyFill="1" applyBorder="1" applyAlignment="1">
      <alignment horizontal="center" vertical="center" shrinkToFit="1"/>
    </xf>
    <xf numFmtId="0" fontId="6" fillId="9" borderId="25" xfId="1" applyFont="1" applyFill="1" applyBorder="1" applyAlignment="1">
      <alignment horizontal="center" vertical="center" shrinkToFit="1"/>
    </xf>
    <xf numFmtId="0" fontId="6" fillId="5" borderId="25" xfId="0" applyFont="1" applyFill="1" applyBorder="1" applyAlignment="1">
      <alignment horizontal="center" vertical="center"/>
    </xf>
    <xf numFmtId="0" fontId="6" fillId="7" borderId="25" xfId="0" applyFont="1" applyFill="1" applyBorder="1" applyAlignment="1">
      <alignment horizontal="center" vertical="center"/>
    </xf>
    <xf numFmtId="0" fontId="6" fillId="7" borderId="6" xfId="0" applyFont="1" applyFill="1" applyBorder="1" applyAlignment="1">
      <alignment horizontal="center" vertical="center"/>
    </xf>
    <xf numFmtId="0" fontId="6" fillId="5" borderId="29"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19" xfId="0" applyFont="1" applyFill="1" applyBorder="1" applyAlignment="1">
      <alignment horizontal="center" vertical="center"/>
    </xf>
    <xf numFmtId="0" fontId="6" fillId="6" borderId="29" xfId="0" applyFont="1" applyFill="1" applyBorder="1" applyAlignment="1">
      <alignment horizontal="center" vertical="center"/>
    </xf>
    <xf numFmtId="0" fontId="6" fillId="7" borderId="11" xfId="1" applyFont="1" applyFill="1" applyBorder="1" applyAlignment="1">
      <alignment horizontal="center" vertical="center" shrinkToFit="1"/>
    </xf>
    <xf numFmtId="0" fontId="6" fillId="5" borderId="11" xfId="0" applyFont="1" applyFill="1" applyBorder="1" applyAlignment="1">
      <alignment horizontal="center" vertical="center" shrinkToFit="1"/>
    </xf>
    <xf numFmtId="0" fontId="6" fillId="5" borderId="6" xfId="0" applyFont="1" applyFill="1" applyBorder="1" applyAlignment="1">
      <alignment horizontal="center" vertical="center" shrinkToFit="1"/>
    </xf>
    <xf numFmtId="0" fontId="6" fillId="4" borderId="25" xfId="1" applyFont="1" applyFill="1" applyBorder="1" applyAlignment="1">
      <alignment horizontal="center" vertical="center" shrinkToFit="1"/>
    </xf>
    <xf numFmtId="0" fontId="6" fillId="4" borderId="11" xfId="1" applyFont="1" applyFill="1" applyBorder="1" applyAlignment="1">
      <alignment horizontal="center" vertical="center" shrinkToFit="1"/>
    </xf>
    <xf numFmtId="0" fontId="6" fillId="4" borderId="41" xfId="0" applyFont="1" applyFill="1" applyBorder="1" applyAlignment="1">
      <alignment horizontal="center" vertical="center"/>
    </xf>
    <xf numFmtId="0" fontId="12" fillId="7" borderId="25" xfId="0" applyFont="1" applyFill="1" applyBorder="1" applyAlignment="1">
      <alignment horizontal="center" vertical="center"/>
    </xf>
    <xf numFmtId="0" fontId="12" fillId="5" borderId="25" xfId="0" applyFont="1" applyFill="1" applyBorder="1" applyAlignment="1">
      <alignment horizontal="center" vertical="center"/>
    </xf>
    <xf numFmtId="0" fontId="12" fillId="7" borderId="11" xfId="0" applyFont="1" applyFill="1" applyBorder="1" applyAlignment="1">
      <alignment horizontal="center" vertical="center"/>
    </xf>
    <xf numFmtId="0" fontId="12" fillId="5" borderId="11" xfId="0" applyFont="1" applyFill="1" applyBorder="1" applyAlignment="1">
      <alignment horizontal="center" vertical="center"/>
    </xf>
    <xf numFmtId="0" fontId="6" fillId="7" borderId="42" xfId="0" applyFont="1" applyFill="1" applyBorder="1" applyAlignment="1">
      <alignment horizontal="center" vertical="center"/>
    </xf>
    <xf numFmtId="0" fontId="6" fillId="5" borderId="42" xfId="0" applyFont="1" applyFill="1" applyBorder="1" applyAlignment="1">
      <alignment horizontal="center" vertical="center"/>
    </xf>
    <xf numFmtId="0" fontId="6" fillId="4" borderId="5" xfId="0" applyFont="1" applyFill="1" applyBorder="1" applyAlignment="1">
      <alignment horizontal="center" vertical="center"/>
    </xf>
    <xf numFmtId="0" fontId="18" fillId="5" borderId="11" xfId="0" applyFont="1" applyFill="1" applyBorder="1" applyAlignment="1">
      <alignment horizontal="center" vertical="center"/>
    </xf>
    <xf numFmtId="0" fontId="18" fillId="7" borderId="11" xfId="0" applyFont="1" applyFill="1" applyBorder="1" applyAlignment="1">
      <alignment horizontal="center" vertical="center"/>
    </xf>
    <xf numFmtId="176" fontId="18" fillId="5" borderId="11" xfId="0" applyNumberFormat="1" applyFont="1" applyFill="1" applyBorder="1" applyAlignment="1">
      <alignment horizontal="center" vertical="center" shrinkToFit="1"/>
    </xf>
    <xf numFmtId="176" fontId="18" fillId="7" borderId="11" xfId="0" applyNumberFormat="1" applyFont="1" applyFill="1" applyBorder="1" applyAlignment="1">
      <alignment horizontal="center" vertical="center"/>
    </xf>
    <xf numFmtId="0" fontId="6" fillId="5" borderId="11" xfId="0" applyFont="1" applyFill="1" applyBorder="1" applyAlignment="1">
      <alignment horizontal="center" vertical="center"/>
    </xf>
    <xf numFmtId="0" fontId="6" fillId="0" borderId="0" xfId="0" applyFont="1" applyAlignment="1">
      <alignment wrapText="1"/>
    </xf>
    <xf numFmtId="0" fontId="6" fillId="8" borderId="22" xfId="0" applyFont="1" applyFill="1" applyBorder="1" applyAlignment="1">
      <alignment horizontal="left" vertical="center" shrinkToFit="1"/>
    </xf>
    <xf numFmtId="0" fontId="6" fillId="3" borderId="39" xfId="0" applyFont="1" applyFill="1" applyBorder="1" applyAlignment="1">
      <alignment vertical="center" shrinkToFit="1"/>
    </xf>
    <xf numFmtId="0" fontId="6" fillId="0" borderId="9" xfId="0" applyFont="1" applyBorder="1" applyAlignment="1">
      <alignment horizontal="left" vertical="center" wrapText="1" shrinkToFit="1"/>
    </xf>
    <xf numFmtId="0" fontId="6" fillId="0" borderId="0" xfId="0" applyFont="1" applyBorder="1" applyAlignment="1">
      <alignment horizontal="left" vertical="center" wrapText="1" shrinkToFit="1"/>
    </xf>
    <xf numFmtId="0" fontId="6" fillId="0" borderId="30" xfId="0" applyFont="1" applyBorder="1" applyAlignment="1">
      <alignment horizontal="left" vertical="center" wrapText="1" shrinkToFit="1"/>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30" xfId="0" applyFont="1" applyBorder="1" applyAlignment="1">
      <alignment horizontal="left" vertical="center" wrapText="1"/>
    </xf>
    <xf numFmtId="0" fontId="6" fillId="0" borderId="14" xfId="0" applyFont="1" applyBorder="1" applyAlignment="1">
      <alignment horizontal="left" vertical="center" wrapText="1"/>
    </xf>
    <xf numFmtId="0" fontId="6" fillId="0" borderId="1" xfId="0" applyFont="1" applyBorder="1" applyAlignment="1">
      <alignment horizontal="left" vertical="center" wrapText="1"/>
    </xf>
    <xf numFmtId="0" fontId="6" fillId="0" borderId="32" xfId="0" applyFont="1" applyBorder="1" applyAlignment="1">
      <alignment horizontal="left" vertical="center" wrapText="1"/>
    </xf>
    <xf numFmtId="0" fontId="6" fillId="3" borderId="21" xfId="0" applyFont="1" applyFill="1" applyBorder="1" applyAlignment="1">
      <alignment horizontal="left" vertical="center" shrinkToFit="1"/>
    </xf>
    <xf numFmtId="0" fontId="6" fillId="3" borderId="22" xfId="0" applyFont="1" applyFill="1" applyBorder="1" applyAlignment="1">
      <alignment horizontal="left" vertical="center" shrinkToFit="1"/>
    </xf>
    <xf numFmtId="0" fontId="6" fillId="3" borderId="27" xfId="0" applyFont="1" applyFill="1" applyBorder="1" applyAlignment="1">
      <alignment horizontal="left" vertical="center" shrinkToFit="1"/>
    </xf>
    <xf numFmtId="0" fontId="6" fillId="3" borderId="28" xfId="0" applyFont="1" applyFill="1" applyBorder="1" applyAlignment="1">
      <alignment horizontal="left" vertical="center" shrinkToFit="1"/>
    </xf>
    <xf numFmtId="0" fontId="17" fillId="0" borderId="4"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38" xfId="0" applyFont="1" applyBorder="1" applyAlignment="1">
      <alignment horizontal="left" vertical="center" wrapText="1" shrinkToFit="1"/>
    </xf>
    <xf numFmtId="0" fontId="6" fillId="0" borderId="35" xfId="0" applyFont="1" applyBorder="1" applyAlignment="1">
      <alignment horizontal="center" vertical="center" textRotation="180" wrapText="1"/>
    </xf>
    <xf numFmtId="0" fontId="6" fillId="0" borderId="36" xfId="0" applyFont="1" applyBorder="1" applyAlignment="1">
      <alignment horizontal="center" vertical="center" textRotation="180" wrapText="1"/>
    </xf>
    <xf numFmtId="0" fontId="6" fillId="11" borderId="35" xfId="0" applyFont="1" applyFill="1" applyBorder="1" applyAlignment="1">
      <alignment horizontal="center" vertical="center" textRotation="180" wrapText="1"/>
    </xf>
    <xf numFmtId="0" fontId="6" fillId="11" borderId="36" xfId="0" applyFont="1" applyFill="1" applyBorder="1" applyAlignment="1">
      <alignment horizontal="center" vertical="center" textRotation="180" wrapText="1"/>
    </xf>
    <xf numFmtId="0" fontId="6" fillId="0" borderId="0" xfId="0" applyFont="1" applyBorder="1" applyAlignment="1">
      <alignment horizontal="left" vertical="center" wrapText="1"/>
    </xf>
    <xf numFmtId="0" fontId="20" fillId="0" borderId="9" xfId="0" applyFont="1" applyBorder="1" applyAlignment="1">
      <alignment horizontal="left" vertical="center" wrapText="1"/>
    </xf>
    <xf numFmtId="0" fontId="6" fillId="0" borderId="4" xfId="0" applyFont="1" applyBorder="1" applyAlignment="1">
      <alignment horizontal="center" vertical="center" textRotation="180" wrapText="1"/>
    </xf>
    <xf numFmtId="0" fontId="6" fillId="0" borderId="38" xfId="0" applyFont="1" applyBorder="1" applyAlignment="1">
      <alignment horizontal="center" vertical="center" textRotation="180" wrapText="1"/>
    </xf>
    <xf numFmtId="0" fontId="6" fillId="0" borderId="9" xfId="0" applyFont="1" applyBorder="1" applyAlignment="1">
      <alignment horizontal="center" vertical="center" textRotation="180" wrapText="1"/>
    </xf>
    <xf numFmtId="0" fontId="6" fillId="0" borderId="30" xfId="0" applyFont="1" applyBorder="1" applyAlignment="1">
      <alignment horizontal="center" vertical="center" textRotation="180" wrapText="1"/>
    </xf>
    <xf numFmtId="0" fontId="6" fillId="3" borderId="18" xfId="0" applyFont="1" applyFill="1" applyBorder="1" applyAlignment="1">
      <alignment horizontal="left" vertical="center" shrinkToFit="1"/>
    </xf>
    <xf numFmtId="0" fontId="6" fillId="3" borderId="19" xfId="0" applyFont="1" applyFill="1" applyBorder="1" applyAlignment="1">
      <alignment horizontal="left" vertical="center" shrinkToFit="1"/>
    </xf>
    <xf numFmtId="0" fontId="6" fillId="8" borderId="12" xfId="0" applyFont="1" applyFill="1" applyBorder="1" applyAlignment="1">
      <alignment horizontal="center" vertical="center" textRotation="180" shrinkToFit="1"/>
    </xf>
    <xf numFmtId="0" fontId="6" fillId="8" borderId="24" xfId="0" applyFont="1" applyFill="1" applyBorder="1" applyAlignment="1">
      <alignment horizontal="center" vertical="center" textRotation="180" shrinkToFit="1"/>
    </xf>
    <xf numFmtId="0" fontId="6" fillId="8" borderId="23" xfId="0" applyFont="1" applyFill="1" applyBorder="1" applyAlignment="1">
      <alignment horizontal="center" vertical="center" textRotation="180" shrinkToFit="1"/>
    </xf>
    <xf numFmtId="0" fontId="6" fillId="0" borderId="33" xfId="0" applyFont="1" applyBorder="1" applyAlignment="1">
      <alignment horizontal="center" vertical="center" textRotation="180" wrapText="1"/>
    </xf>
    <xf numFmtId="0" fontId="6" fillId="0" borderId="33" xfId="0" applyFont="1" applyBorder="1" applyAlignment="1">
      <alignment textRotation="180"/>
    </xf>
    <xf numFmtId="0" fontId="6" fillId="0" borderId="34" xfId="0" applyFont="1" applyBorder="1" applyAlignment="1">
      <alignment textRotation="180"/>
    </xf>
    <xf numFmtId="0" fontId="6" fillId="0" borderId="43" xfId="0" applyFont="1" applyBorder="1" applyAlignment="1">
      <alignment textRotation="180"/>
    </xf>
    <xf numFmtId="0" fontId="6" fillId="8" borderId="21" xfId="0" applyFont="1" applyFill="1" applyBorder="1" applyAlignment="1">
      <alignment horizontal="left" vertical="center" shrinkToFit="1"/>
    </xf>
    <xf numFmtId="0" fontId="6" fillId="8" borderId="22" xfId="0" applyFont="1" applyFill="1" applyBorder="1" applyAlignment="1">
      <alignment horizontal="left" vertical="center" shrinkToFit="1"/>
    </xf>
    <xf numFmtId="0" fontId="13" fillId="0" borderId="13" xfId="0" applyFont="1" applyBorder="1" applyAlignment="1">
      <alignment horizontal="left" vertical="center" wrapText="1" shrinkToFit="1"/>
    </xf>
    <xf numFmtId="0" fontId="13" fillId="0" borderId="20" xfId="0" applyFont="1" applyBorder="1" applyAlignment="1">
      <alignment horizontal="left" vertical="center" wrapText="1" shrinkToFit="1"/>
    </xf>
    <xf numFmtId="0" fontId="11" fillId="0" borderId="4" xfId="0" applyFont="1" applyBorder="1" applyAlignment="1">
      <alignment horizontal="center" vertical="center" textRotation="180" wrapText="1"/>
    </xf>
    <xf numFmtId="0" fontId="11" fillId="0" borderId="38" xfId="0" applyFont="1" applyBorder="1" applyAlignment="1">
      <alignment horizontal="center" vertical="center" textRotation="180" wrapText="1"/>
    </xf>
    <xf numFmtId="0" fontId="11" fillId="0" borderId="14" xfId="0" applyFont="1" applyBorder="1" applyAlignment="1">
      <alignment horizontal="center" vertical="center" textRotation="180" wrapText="1"/>
    </xf>
    <xf numFmtId="0" fontId="11" fillId="0" borderId="32" xfId="0" applyFont="1" applyBorder="1" applyAlignment="1">
      <alignment horizontal="center" vertical="center" textRotation="180" wrapText="1"/>
    </xf>
    <xf numFmtId="0" fontId="6" fillId="8" borderId="18" xfId="0" applyFont="1" applyFill="1" applyBorder="1" applyAlignment="1">
      <alignment horizontal="left" vertical="center" shrinkToFit="1"/>
    </xf>
    <xf numFmtId="0" fontId="6" fillId="8" borderId="19" xfId="0" applyFont="1" applyFill="1" applyBorder="1" applyAlignment="1">
      <alignment horizontal="left" vertical="center" shrinkToFit="1"/>
    </xf>
    <xf numFmtId="0" fontId="6" fillId="7" borderId="11" xfId="0" applyNumberFormat="1" applyFont="1" applyFill="1" applyBorder="1" applyAlignment="1">
      <alignment horizontal="center" vertical="center" textRotation="180"/>
    </xf>
    <xf numFmtId="0" fontId="6" fillId="7" borderId="29" xfId="0" applyNumberFormat="1" applyFont="1" applyFill="1" applyBorder="1" applyAlignment="1">
      <alignment horizontal="center" vertical="center" textRotation="180"/>
    </xf>
    <xf numFmtId="0" fontId="10" fillId="8" borderId="12" xfId="0" applyFont="1" applyFill="1" applyBorder="1" applyAlignment="1">
      <alignment horizontal="center" vertical="center" textRotation="180" shrinkToFit="1"/>
    </xf>
    <xf numFmtId="0" fontId="10" fillId="8" borderId="24" xfId="0" applyFont="1" applyFill="1" applyBorder="1" applyAlignment="1">
      <alignment horizontal="center" vertical="center" textRotation="180" shrinkToFit="1"/>
    </xf>
    <xf numFmtId="0" fontId="10" fillId="8" borderId="23" xfId="0" applyFont="1" applyFill="1" applyBorder="1" applyAlignment="1">
      <alignment horizontal="center" vertical="center" textRotation="180" shrinkToFit="1"/>
    </xf>
    <xf numFmtId="0" fontId="6" fillId="5" borderId="11" xfId="0" applyNumberFormat="1" applyFont="1" applyFill="1" applyBorder="1" applyAlignment="1">
      <alignment horizontal="center" vertical="center" textRotation="180"/>
    </xf>
    <xf numFmtId="0" fontId="6" fillId="5" borderId="29" xfId="0" applyNumberFormat="1" applyFont="1" applyFill="1" applyBorder="1" applyAlignment="1">
      <alignment horizontal="center" vertical="center" textRotation="180"/>
    </xf>
    <xf numFmtId="0" fontId="6" fillId="0" borderId="40" xfId="0" applyFont="1" applyBorder="1" applyAlignment="1">
      <alignment horizontal="center" vertical="center" textRotation="180"/>
    </xf>
    <xf numFmtId="0" fontId="6" fillId="0" borderId="9" xfId="0" applyFont="1" applyBorder="1" applyAlignment="1">
      <alignment horizontal="center" vertical="center" textRotation="180"/>
    </xf>
    <xf numFmtId="0" fontId="6" fillId="0" borderId="0" xfId="0" applyFont="1" applyAlignment="1">
      <alignment horizontal="center" vertical="center" textRotation="180"/>
    </xf>
    <xf numFmtId="0" fontId="6" fillId="0" borderId="14" xfId="0" applyFont="1" applyBorder="1" applyAlignment="1">
      <alignment horizontal="center" vertical="center" textRotation="180"/>
    </xf>
    <xf numFmtId="0" fontId="6" fillId="0" borderId="1" xfId="0" applyFont="1" applyBorder="1" applyAlignment="1">
      <alignment horizontal="center" vertical="center" textRotation="180"/>
    </xf>
    <xf numFmtId="0" fontId="6" fillId="3" borderId="27" xfId="0" applyFont="1" applyFill="1" applyBorder="1" applyAlignment="1">
      <alignment horizontal="left" shrinkToFit="1"/>
    </xf>
    <xf numFmtId="0" fontId="6" fillId="3" borderId="28" xfId="0" applyFont="1" applyFill="1" applyBorder="1" applyAlignment="1">
      <alignment horizontal="left" shrinkToFit="1"/>
    </xf>
    <xf numFmtId="0" fontId="9" fillId="0" borderId="1" xfId="0" applyFont="1" applyBorder="1" applyAlignment="1">
      <alignment horizontal="right" vertical="center" wrapText="1"/>
    </xf>
    <xf numFmtId="0" fontId="21" fillId="9" borderId="0" xfId="0" applyFont="1" applyFill="1" applyAlignment="1">
      <alignment horizontal="center" vertical="center" wrapText="1"/>
    </xf>
    <xf numFmtId="0" fontId="9" fillId="5" borderId="11" xfId="0" applyNumberFormat="1"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2" borderId="6" xfId="0" applyFont="1" applyFill="1" applyBorder="1" applyAlignment="1">
      <alignment horizontal="center" vertical="center"/>
    </xf>
    <xf numFmtId="0" fontId="6" fillId="0" borderId="3"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7" xfId="0" applyFont="1" applyBorder="1" applyAlignment="1">
      <alignment horizontal="center" vertical="center" shrinkToFit="1"/>
    </xf>
    <xf numFmtId="0" fontId="6" fillId="4" borderId="11" xfId="0" applyNumberFormat="1" applyFont="1" applyFill="1" applyBorder="1" applyAlignment="1">
      <alignment horizontal="center" vertical="center" textRotation="180"/>
    </xf>
    <xf numFmtId="0" fontId="6" fillId="4" borderId="29" xfId="0" applyNumberFormat="1" applyFont="1" applyFill="1" applyBorder="1" applyAlignment="1">
      <alignment horizontal="center" vertical="center" textRotation="180"/>
    </xf>
  </cellXfs>
  <cellStyles count="10">
    <cellStyle name="一般" xfId="0" builtinId="0"/>
    <cellStyle name="一般 2" xfId="2" xr:uid="{00000000-0005-0000-0000-000001000000}"/>
    <cellStyle name="一般 2 2" xfId="8" xr:uid="{77882CAE-81A2-492A-B9BB-D5566C5601B2}"/>
    <cellStyle name="一般 3" xfId="3" xr:uid="{00000000-0005-0000-0000-000002000000}"/>
    <cellStyle name="一般 4" xfId="4" xr:uid="{00000000-0005-0000-0000-000003000000}"/>
    <cellStyle name="一般 4 2" xfId="9" xr:uid="{8C7998C5-60C6-48E9-9629-2F52A81FFFD4}"/>
    <cellStyle name="一般 5" xfId="5" xr:uid="{00000000-0005-0000-0000-000004000000}"/>
    <cellStyle name="一般 5 2" xfId="7" xr:uid="{FE4F263B-6FA8-4E7E-BF22-0EF3333AE2AC}"/>
    <cellStyle name="一般 6" xfId="6" xr:uid="{00000000-0005-0000-0000-000005000000}"/>
    <cellStyle name="一般_97國事系科目學分表" xfId="1" xr:uid="{00000000-0005-0000-0000-000006000000}"/>
  </cellStyles>
  <dxfs count="0"/>
  <tableStyles count="0" defaultTableStyle="TableStyleMedium2" defaultPivotStyle="PivotStyleLight16"/>
  <colors>
    <mruColors>
      <color rgb="FF336600"/>
      <color rgb="FFA50021"/>
      <color rgb="FF6699FF"/>
      <color rgb="FF000099"/>
      <color rgb="FFFFFF99"/>
      <color rgb="FF99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tabColor rgb="FFA50021"/>
    <pageSetUpPr fitToPage="1"/>
  </sheetPr>
  <dimension ref="A1:P100"/>
  <sheetViews>
    <sheetView tabSelected="1" zoomScale="117" zoomScaleNormal="117" zoomScaleSheetLayoutView="117" workbookViewId="0">
      <selection activeCell="A2" sqref="A2:N2"/>
    </sheetView>
  </sheetViews>
  <sheetFormatPr defaultColWidth="9" defaultRowHeight="15" x14ac:dyDescent="0.25"/>
  <cols>
    <col min="1" max="1" width="4.77734375" style="1" customWidth="1"/>
    <col min="2" max="2" width="7.77734375" style="1" customWidth="1"/>
    <col min="3" max="3" width="4.77734375" style="1" customWidth="1"/>
    <col min="4" max="4" width="44.77734375" style="1" customWidth="1"/>
    <col min="5" max="13" width="4.77734375" style="1" customWidth="1"/>
    <col min="14" max="14" width="25.77734375" style="39" customWidth="1"/>
    <col min="15" max="247" width="9" style="1"/>
    <col min="248" max="248" width="3" style="1" customWidth="1"/>
    <col min="249" max="249" width="2.44140625" style="1" customWidth="1"/>
    <col min="250" max="250" width="3.44140625" style="1" customWidth="1"/>
    <col min="251" max="251" width="21.6640625" style="1" customWidth="1"/>
    <col min="252" max="269" width="3.44140625" style="1" customWidth="1"/>
    <col min="270" max="270" width="20.6640625" style="1" customWidth="1"/>
    <col min="271" max="503" width="9" style="1"/>
    <col min="504" max="504" width="3" style="1" customWidth="1"/>
    <col min="505" max="505" width="2.44140625" style="1" customWidth="1"/>
    <col min="506" max="506" width="3.44140625" style="1" customWidth="1"/>
    <col min="507" max="507" width="21.6640625" style="1" customWidth="1"/>
    <col min="508" max="525" width="3.44140625" style="1" customWidth="1"/>
    <col min="526" max="526" width="20.6640625" style="1" customWidth="1"/>
    <col min="527" max="759" width="9" style="1"/>
    <col min="760" max="760" width="3" style="1" customWidth="1"/>
    <col min="761" max="761" width="2.44140625" style="1" customWidth="1"/>
    <col min="762" max="762" width="3.44140625" style="1" customWidth="1"/>
    <col min="763" max="763" width="21.6640625" style="1" customWidth="1"/>
    <col min="764" max="781" width="3.44140625" style="1" customWidth="1"/>
    <col min="782" max="782" width="20.6640625" style="1" customWidth="1"/>
    <col min="783" max="1015" width="9" style="1"/>
    <col min="1016" max="1016" width="3" style="1" customWidth="1"/>
    <col min="1017" max="1017" width="2.44140625" style="1" customWidth="1"/>
    <col min="1018" max="1018" width="3.44140625" style="1" customWidth="1"/>
    <col min="1019" max="1019" width="21.6640625" style="1" customWidth="1"/>
    <col min="1020" max="1037" width="3.44140625" style="1" customWidth="1"/>
    <col min="1038" max="1038" width="20.6640625" style="1" customWidth="1"/>
    <col min="1039" max="1271" width="9" style="1"/>
    <col min="1272" max="1272" width="3" style="1" customWidth="1"/>
    <col min="1273" max="1273" width="2.44140625" style="1" customWidth="1"/>
    <col min="1274" max="1274" width="3.44140625" style="1" customWidth="1"/>
    <col min="1275" max="1275" width="21.6640625" style="1" customWidth="1"/>
    <col min="1276" max="1293" width="3.44140625" style="1" customWidth="1"/>
    <col min="1294" max="1294" width="20.6640625" style="1" customWidth="1"/>
    <col min="1295" max="1527" width="9" style="1"/>
    <col min="1528" max="1528" width="3" style="1" customWidth="1"/>
    <col min="1529" max="1529" width="2.44140625" style="1" customWidth="1"/>
    <col min="1530" max="1530" width="3.44140625" style="1" customWidth="1"/>
    <col min="1531" max="1531" width="21.6640625" style="1" customWidth="1"/>
    <col min="1532" max="1549" width="3.44140625" style="1" customWidth="1"/>
    <col min="1550" max="1550" width="20.6640625" style="1" customWidth="1"/>
    <col min="1551" max="1783" width="9" style="1"/>
    <col min="1784" max="1784" width="3" style="1" customWidth="1"/>
    <col min="1785" max="1785" width="2.44140625" style="1" customWidth="1"/>
    <col min="1786" max="1786" width="3.44140625" style="1" customWidth="1"/>
    <col min="1787" max="1787" width="21.6640625" style="1" customWidth="1"/>
    <col min="1788" max="1805" width="3.44140625" style="1" customWidth="1"/>
    <col min="1806" max="1806" width="20.6640625" style="1" customWidth="1"/>
    <col min="1807" max="2039" width="9" style="1"/>
    <col min="2040" max="2040" width="3" style="1" customWidth="1"/>
    <col min="2041" max="2041" width="2.44140625" style="1" customWidth="1"/>
    <col min="2042" max="2042" width="3.44140625" style="1" customWidth="1"/>
    <col min="2043" max="2043" width="21.6640625" style="1" customWidth="1"/>
    <col min="2044" max="2061" width="3.44140625" style="1" customWidth="1"/>
    <col min="2062" max="2062" width="20.6640625" style="1" customWidth="1"/>
    <col min="2063" max="2295" width="9" style="1"/>
    <col min="2296" max="2296" width="3" style="1" customWidth="1"/>
    <col min="2297" max="2297" width="2.44140625" style="1" customWidth="1"/>
    <col min="2298" max="2298" width="3.44140625" style="1" customWidth="1"/>
    <col min="2299" max="2299" width="21.6640625" style="1" customWidth="1"/>
    <col min="2300" max="2317" width="3.44140625" style="1" customWidth="1"/>
    <col min="2318" max="2318" width="20.6640625" style="1" customWidth="1"/>
    <col min="2319" max="2551" width="9" style="1"/>
    <col min="2552" max="2552" width="3" style="1" customWidth="1"/>
    <col min="2553" max="2553" width="2.44140625" style="1" customWidth="1"/>
    <col min="2554" max="2554" width="3.44140625" style="1" customWidth="1"/>
    <col min="2555" max="2555" width="21.6640625" style="1" customWidth="1"/>
    <col min="2556" max="2573" width="3.44140625" style="1" customWidth="1"/>
    <col min="2574" max="2574" width="20.6640625" style="1" customWidth="1"/>
    <col min="2575" max="2807" width="9" style="1"/>
    <col min="2808" max="2808" width="3" style="1" customWidth="1"/>
    <col min="2809" max="2809" width="2.44140625" style="1" customWidth="1"/>
    <col min="2810" max="2810" width="3.44140625" style="1" customWidth="1"/>
    <col min="2811" max="2811" width="21.6640625" style="1" customWidth="1"/>
    <col min="2812" max="2829" width="3.44140625" style="1" customWidth="1"/>
    <col min="2830" max="2830" width="20.6640625" style="1" customWidth="1"/>
    <col min="2831" max="3063" width="9" style="1"/>
    <col min="3064" max="3064" width="3" style="1" customWidth="1"/>
    <col min="3065" max="3065" width="2.44140625" style="1" customWidth="1"/>
    <col min="3066" max="3066" width="3.44140625" style="1" customWidth="1"/>
    <col min="3067" max="3067" width="21.6640625" style="1" customWidth="1"/>
    <col min="3068" max="3085" width="3.44140625" style="1" customWidth="1"/>
    <col min="3086" max="3086" width="20.6640625" style="1" customWidth="1"/>
    <col min="3087" max="3319" width="9" style="1"/>
    <col min="3320" max="3320" width="3" style="1" customWidth="1"/>
    <col min="3321" max="3321" width="2.44140625" style="1" customWidth="1"/>
    <col min="3322" max="3322" width="3.44140625" style="1" customWidth="1"/>
    <col min="3323" max="3323" width="21.6640625" style="1" customWidth="1"/>
    <col min="3324" max="3341" width="3.44140625" style="1" customWidth="1"/>
    <col min="3342" max="3342" width="20.6640625" style="1" customWidth="1"/>
    <col min="3343" max="3575" width="9" style="1"/>
    <col min="3576" max="3576" width="3" style="1" customWidth="1"/>
    <col min="3577" max="3577" width="2.44140625" style="1" customWidth="1"/>
    <col min="3578" max="3578" width="3.44140625" style="1" customWidth="1"/>
    <col min="3579" max="3579" width="21.6640625" style="1" customWidth="1"/>
    <col min="3580" max="3597" width="3.44140625" style="1" customWidth="1"/>
    <col min="3598" max="3598" width="20.6640625" style="1" customWidth="1"/>
    <col min="3599" max="3831" width="9" style="1"/>
    <col min="3832" max="3832" width="3" style="1" customWidth="1"/>
    <col min="3833" max="3833" width="2.44140625" style="1" customWidth="1"/>
    <col min="3834" max="3834" width="3.44140625" style="1" customWidth="1"/>
    <col min="3835" max="3835" width="21.6640625" style="1" customWidth="1"/>
    <col min="3836" max="3853" width="3.44140625" style="1" customWidth="1"/>
    <col min="3854" max="3854" width="20.6640625" style="1" customWidth="1"/>
    <col min="3855" max="4087" width="9" style="1"/>
    <col min="4088" max="4088" width="3" style="1" customWidth="1"/>
    <col min="4089" max="4089" width="2.44140625" style="1" customWidth="1"/>
    <col min="4090" max="4090" width="3.44140625" style="1" customWidth="1"/>
    <col min="4091" max="4091" width="21.6640625" style="1" customWidth="1"/>
    <col min="4092" max="4109" width="3.44140625" style="1" customWidth="1"/>
    <col min="4110" max="4110" width="20.6640625" style="1" customWidth="1"/>
    <col min="4111" max="4343" width="9" style="1"/>
    <col min="4344" max="4344" width="3" style="1" customWidth="1"/>
    <col min="4345" max="4345" width="2.44140625" style="1" customWidth="1"/>
    <col min="4346" max="4346" width="3.44140625" style="1" customWidth="1"/>
    <col min="4347" max="4347" width="21.6640625" style="1" customWidth="1"/>
    <col min="4348" max="4365" width="3.44140625" style="1" customWidth="1"/>
    <col min="4366" max="4366" width="20.6640625" style="1" customWidth="1"/>
    <col min="4367" max="4599" width="9" style="1"/>
    <col min="4600" max="4600" width="3" style="1" customWidth="1"/>
    <col min="4601" max="4601" width="2.44140625" style="1" customWidth="1"/>
    <col min="4602" max="4602" width="3.44140625" style="1" customWidth="1"/>
    <col min="4603" max="4603" width="21.6640625" style="1" customWidth="1"/>
    <col min="4604" max="4621" width="3.44140625" style="1" customWidth="1"/>
    <col min="4622" max="4622" width="20.6640625" style="1" customWidth="1"/>
    <col min="4623" max="4855" width="9" style="1"/>
    <col min="4856" max="4856" width="3" style="1" customWidth="1"/>
    <col min="4857" max="4857" width="2.44140625" style="1" customWidth="1"/>
    <col min="4858" max="4858" width="3.44140625" style="1" customWidth="1"/>
    <col min="4859" max="4859" width="21.6640625" style="1" customWidth="1"/>
    <col min="4860" max="4877" width="3.44140625" style="1" customWidth="1"/>
    <col min="4878" max="4878" width="20.6640625" style="1" customWidth="1"/>
    <col min="4879" max="5111" width="9" style="1"/>
    <col min="5112" max="5112" width="3" style="1" customWidth="1"/>
    <col min="5113" max="5113" width="2.44140625" style="1" customWidth="1"/>
    <col min="5114" max="5114" width="3.44140625" style="1" customWidth="1"/>
    <col min="5115" max="5115" width="21.6640625" style="1" customWidth="1"/>
    <col min="5116" max="5133" width="3.44140625" style="1" customWidth="1"/>
    <col min="5134" max="5134" width="20.6640625" style="1" customWidth="1"/>
    <col min="5135" max="5367" width="9" style="1"/>
    <col min="5368" max="5368" width="3" style="1" customWidth="1"/>
    <col min="5369" max="5369" width="2.44140625" style="1" customWidth="1"/>
    <col min="5370" max="5370" width="3.44140625" style="1" customWidth="1"/>
    <col min="5371" max="5371" width="21.6640625" style="1" customWidth="1"/>
    <col min="5372" max="5389" width="3.44140625" style="1" customWidth="1"/>
    <col min="5390" max="5390" width="20.6640625" style="1" customWidth="1"/>
    <col min="5391" max="5623" width="9" style="1"/>
    <col min="5624" max="5624" width="3" style="1" customWidth="1"/>
    <col min="5625" max="5625" width="2.44140625" style="1" customWidth="1"/>
    <col min="5626" max="5626" width="3.44140625" style="1" customWidth="1"/>
    <col min="5627" max="5627" width="21.6640625" style="1" customWidth="1"/>
    <col min="5628" max="5645" width="3.44140625" style="1" customWidth="1"/>
    <col min="5646" max="5646" width="20.6640625" style="1" customWidth="1"/>
    <col min="5647" max="5879" width="9" style="1"/>
    <col min="5880" max="5880" width="3" style="1" customWidth="1"/>
    <col min="5881" max="5881" width="2.44140625" style="1" customWidth="1"/>
    <col min="5882" max="5882" width="3.44140625" style="1" customWidth="1"/>
    <col min="5883" max="5883" width="21.6640625" style="1" customWidth="1"/>
    <col min="5884" max="5901" width="3.44140625" style="1" customWidth="1"/>
    <col min="5902" max="5902" width="20.6640625" style="1" customWidth="1"/>
    <col min="5903" max="6135" width="9" style="1"/>
    <col min="6136" max="6136" width="3" style="1" customWidth="1"/>
    <col min="6137" max="6137" width="2.44140625" style="1" customWidth="1"/>
    <col min="6138" max="6138" width="3.44140625" style="1" customWidth="1"/>
    <col min="6139" max="6139" width="21.6640625" style="1" customWidth="1"/>
    <col min="6140" max="6157" width="3.44140625" style="1" customWidth="1"/>
    <col min="6158" max="6158" width="20.6640625" style="1" customWidth="1"/>
    <col min="6159" max="6391" width="9" style="1"/>
    <col min="6392" max="6392" width="3" style="1" customWidth="1"/>
    <col min="6393" max="6393" width="2.44140625" style="1" customWidth="1"/>
    <col min="6394" max="6394" width="3.44140625" style="1" customWidth="1"/>
    <col min="6395" max="6395" width="21.6640625" style="1" customWidth="1"/>
    <col min="6396" max="6413" width="3.44140625" style="1" customWidth="1"/>
    <col min="6414" max="6414" width="20.6640625" style="1" customWidth="1"/>
    <col min="6415" max="6647" width="9" style="1"/>
    <col min="6648" max="6648" width="3" style="1" customWidth="1"/>
    <col min="6649" max="6649" width="2.44140625" style="1" customWidth="1"/>
    <col min="6650" max="6650" width="3.44140625" style="1" customWidth="1"/>
    <col min="6651" max="6651" width="21.6640625" style="1" customWidth="1"/>
    <col min="6652" max="6669" width="3.44140625" style="1" customWidth="1"/>
    <col min="6670" max="6670" width="20.6640625" style="1" customWidth="1"/>
    <col min="6671" max="6903" width="9" style="1"/>
    <col min="6904" max="6904" width="3" style="1" customWidth="1"/>
    <col min="6905" max="6905" width="2.44140625" style="1" customWidth="1"/>
    <col min="6906" max="6906" width="3.44140625" style="1" customWidth="1"/>
    <col min="6907" max="6907" width="21.6640625" style="1" customWidth="1"/>
    <col min="6908" max="6925" width="3.44140625" style="1" customWidth="1"/>
    <col min="6926" max="6926" width="20.6640625" style="1" customWidth="1"/>
    <col min="6927" max="7159" width="9" style="1"/>
    <col min="7160" max="7160" width="3" style="1" customWidth="1"/>
    <col min="7161" max="7161" width="2.44140625" style="1" customWidth="1"/>
    <col min="7162" max="7162" width="3.44140625" style="1" customWidth="1"/>
    <col min="7163" max="7163" width="21.6640625" style="1" customWidth="1"/>
    <col min="7164" max="7181" width="3.44140625" style="1" customWidth="1"/>
    <col min="7182" max="7182" width="20.6640625" style="1" customWidth="1"/>
    <col min="7183" max="7415" width="9" style="1"/>
    <col min="7416" max="7416" width="3" style="1" customWidth="1"/>
    <col min="7417" max="7417" width="2.44140625" style="1" customWidth="1"/>
    <col min="7418" max="7418" width="3.44140625" style="1" customWidth="1"/>
    <col min="7419" max="7419" width="21.6640625" style="1" customWidth="1"/>
    <col min="7420" max="7437" width="3.44140625" style="1" customWidth="1"/>
    <col min="7438" max="7438" width="20.6640625" style="1" customWidth="1"/>
    <col min="7439" max="7671" width="9" style="1"/>
    <col min="7672" max="7672" width="3" style="1" customWidth="1"/>
    <col min="7673" max="7673" width="2.44140625" style="1" customWidth="1"/>
    <col min="7674" max="7674" width="3.44140625" style="1" customWidth="1"/>
    <col min="7675" max="7675" width="21.6640625" style="1" customWidth="1"/>
    <col min="7676" max="7693" width="3.44140625" style="1" customWidth="1"/>
    <col min="7694" max="7694" width="20.6640625" style="1" customWidth="1"/>
    <col min="7695" max="7927" width="9" style="1"/>
    <col min="7928" max="7928" width="3" style="1" customWidth="1"/>
    <col min="7929" max="7929" width="2.44140625" style="1" customWidth="1"/>
    <col min="7930" max="7930" width="3.44140625" style="1" customWidth="1"/>
    <col min="7931" max="7931" width="21.6640625" style="1" customWidth="1"/>
    <col min="7932" max="7949" width="3.44140625" style="1" customWidth="1"/>
    <col min="7950" max="7950" width="20.6640625" style="1" customWidth="1"/>
    <col min="7951" max="8183" width="9" style="1"/>
    <col min="8184" max="8184" width="3" style="1" customWidth="1"/>
    <col min="8185" max="8185" width="2.44140625" style="1" customWidth="1"/>
    <col min="8186" max="8186" width="3.44140625" style="1" customWidth="1"/>
    <col min="8187" max="8187" width="21.6640625" style="1" customWidth="1"/>
    <col min="8188" max="8205" width="3.44140625" style="1" customWidth="1"/>
    <col min="8206" max="8206" width="20.6640625" style="1" customWidth="1"/>
    <col min="8207" max="8439" width="9" style="1"/>
    <col min="8440" max="8440" width="3" style="1" customWidth="1"/>
    <col min="8441" max="8441" width="2.44140625" style="1" customWidth="1"/>
    <col min="8442" max="8442" width="3.44140625" style="1" customWidth="1"/>
    <col min="8443" max="8443" width="21.6640625" style="1" customWidth="1"/>
    <col min="8444" max="8461" width="3.44140625" style="1" customWidth="1"/>
    <col min="8462" max="8462" width="20.6640625" style="1" customWidth="1"/>
    <col min="8463" max="8695" width="9" style="1"/>
    <col min="8696" max="8696" width="3" style="1" customWidth="1"/>
    <col min="8697" max="8697" width="2.44140625" style="1" customWidth="1"/>
    <col min="8698" max="8698" width="3.44140625" style="1" customWidth="1"/>
    <col min="8699" max="8699" width="21.6640625" style="1" customWidth="1"/>
    <col min="8700" max="8717" width="3.44140625" style="1" customWidth="1"/>
    <col min="8718" max="8718" width="20.6640625" style="1" customWidth="1"/>
    <col min="8719" max="8951" width="9" style="1"/>
    <col min="8952" max="8952" width="3" style="1" customWidth="1"/>
    <col min="8953" max="8953" width="2.44140625" style="1" customWidth="1"/>
    <col min="8954" max="8954" width="3.44140625" style="1" customWidth="1"/>
    <col min="8955" max="8955" width="21.6640625" style="1" customWidth="1"/>
    <col min="8956" max="8973" width="3.44140625" style="1" customWidth="1"/>
    <col min="8974" max="8974" width="20.6640625" style="1" customWidth="1"/>
    <col min="8975" max="9207" width="9" style="1"/>
    <col min="9208" max="9208" width="3" style="1" customWidth="1"/>
    <col min="9209" max="9209" width="2.44140625" style="1" customWidth="1"/>
    <col min="9210" max="9210" width="3.44140625" style="1" customWidth="1"/>
    <col min="9211" max="9211" width="21.6640625" style="1" customWidth="1"/>
    <col min="9212" max="9229" width="3.44140625" style="1" customWidth="1"/>
    <col min="9230" max="9230" width="20.6640625" style="1" customWidth="1"/>
    <col min="9231" max="9463" width="9" style="1"/>
    <col min="9464" max="9464" width="3" style="1" customWidth="1"/>
    <col min="9465" max="9465" width="2.44140625" style="1" customWidth="1"/>
    <col min="9466" max="9466" width="3.44140625" style="1" customWidth="1"/>
    <col min="9467" max="9467" width="21.6640625" style="1" customWidth="1"/>
    <col min="9468" max="9485" width="3.44140625" style="1" customWidth="1"/>
    <col min="9486" max="9486" width="20.6640625" style="1" customWidth="1"/>
    <col min="9487" max="9719" width="9" style="1"/>
    <col min="9720" max="9720" width="3" style="1" customWidth="1"/>
    <col min="9721" max="9721" width="2.44140625" style="1" customWidth="1"/>
    <col min="9722" max="9722" width="3.44140625" style="1" customWidth="1"/>
    <col min="9723" max="9723" width="21.6640625" style="1" customWidth="1"/>
    <col min="9724" max="9741" width="3.44140625" style="1" customWidth="1"/>
    <col min="9742" max="9742" width="20.6640625" style="1" customWidth="1"/>
    <col min="9743" max="9975" width="9" style="1"/>
    <col min="9976" max="9976" width="3" style="1" customWidth="1"/>
    <col min="9977" max="9977" width="2.44140625" style="1" customWidth="1"/>
    <col min="9978" max="9978" width="3.44140625" style="1" customWidth="1"/>
    <col min="9979" max="9979" width="21.6640625" style="1" customWidth="1"/>
    <col min="9980" max="9997" width="3.44140625" style="1" customWidth="1"/>
    <col min="9998" max="9998" width="20.6640625" style="1" customWidth="1"/>
    <col min="9999" max="10231" width="9" style="1"/>
    <col min="10232" max="10232" width="3" style="1" customWidth="1"/>
    <col min="10233" max="10233" width="2.44140625" style="1" customWidth="1"/>
    <col min="10234" max="10234" width="3.44140625" style="1" customWidth="1"/>
    <col min="10235" max="10235" width="21.6640625" style="1" customWidth="1"/>
    <col min="10236" max="10253" width="3.44140625" style="1" customWidth="1"/>
    <col min="10254" max="10254" width="20.6640625" style="1" customWidth="1"/>
    <col min="10255" max="10487" width="9" style="1"/>
    <col min="10488" max="10488" width="3" style="1" customWidth="1"/>
    <col min="10489" max="10489" width="2.44140625" style="1" customWidth="1"/>
    <col min="10490" max="10490" width="3.44140625" style="1" customWidth="1"/>
    <col min="10491" max="10491" width="21.6640625" style="1" customWidth="1"/>
    <col min="10492" max="10509" width="3.44140625" style="1" customWidth="1"/>
    <col min="10510" max="10510" width="20.6640625" style="1" customWidth="1"/>
    <col min="10511" max="10743" width="9" style="1"/>
    <col min="10744" max="10744" width="3" style="1" customWidth="1"/>
    <col min="10745" max="10745" width="2.44140625" style="1" customWidth="1"/>
    <col min="10746" max="10746" width="3.44140625" style="1" customWidth="1"/>
    <col min="10747" max="10747" width="21.6640625" style="1" customWidth="1"/>
    <col min="10748" max="10765" width="3.44140625" style="1" customWidth="1"/>
    <col min="10766" max="10766" width="20.6640625" style="1" customWidth="1"/>
    <col min="10767" max="10999" width="9" style="1"/>
    <col min="11000" max="11000" width="3" style="1" customWidth="1"/>
    <col min="11001" max="11001" width="2.44140625" style="1" customWidth="1"/>
    <col min="11002" max="11002" width="3.44140625" style="1" customWidth="1"/>
    <col min="11003" max="11003" width="21.6640625" style="1" customWidth="1"/>
    <col min="11004" max="11021" width="3.44140625" style="1" customWidth="1"/>
    <col min="11022" max="11022" width="20.6640625" style="1" customWidth="1"/>
    <col min="11023" max="11255" width="9" style="1"/>
    <col min="11256" max="11256" width="3" style="1" customWidth="1"/>
    <col min="11257" max="11257" width="2.44140625" style="1" customWidth="1"/>
    <col min="11258" max="11258" width="3.44140625" style="1" customWidth="1"/>
    <col min="11259" max="11259" width="21.6640625" style="1" customWidth="1"/>
    <col min="11260" max="11277" width="3.44140625" style="1" customWidth="1"/>
    <col min="11278" max="11278" width="20.6640625" style="1" customWidth="1"/>
    <col min="11279" max="11511" width="9" style="1"/>
    <col min="11512" max="11512" width="3" style="1" customWidth="1"/>
    <col min="11513" max="11513" width="2.44140625" style="1" customWidth="1"/>
    <col min="11514" max="11514" width="3.44140625" style="1" customWidth="1"/>
    <col min="11515" max="11515" width="21.6640625" style="1" customWidth="1"/>
    <col min="11516" max="11533" width="3.44140625" style="1" customWidth="1"/>
    <col min="11534" max="11534" width="20.6640625" style="1" customWidth="1"/>
    <col min="11535" max="11767" width="9" style="1"/>
    <col min="11768" max="11768" width="3" style="1" customWidth="1"/>
    <col min="11769" max="11769" width="2.44140625" style="1" customWidth="1"/>
    <col min="11770" max="11770" width="3.44140625" style="1" customWidth="1"/>
    <col min="11771" max="11771" width="21.6640625" style="1" customWidth="1"/>
    <col min="11772" max="11789" width="3.44140625" style="1" customWidth="1"/>
    <col min="11790" max="11790" width="20.6640625" style="1" customWidth="1"/>
    <col min="11791" max="12023" width="9" style="1"/>
    <col min="12024" max="12024" width="3" style="1" customWidth="1"/>
    <col min="12025" max="12025" width="2.44140625" style="1" customWidth="1"/>
    <col min="12026" max="12026" width="3.44140625" style="1" customWidth="1"/>
    <col min="12027" max="12027" width="21.6640625" style="1" customWidth="1"/>
    <col min="12028" max="12045" width="3.44140625" style="1" customWidth="1"/>
    <col min="12046" max="12046" width="20.6640625" style="1" customWidth="1"/>
    <col min="12047" max="12279" width="9" style="1"/>
    <col min="12280" max="12280" width="3" style="1" customWidth="1"/>
    <col min="12281" max="12281" width="2.44140625" style="1" customWidth="1"/>
    <col min="12282" max="12282" width="3.44140625" style="1" customWidth="1"/>
    <col min="12283" max="12283" width="21.6640625" style="1" customWidth="1"/>
    <col min="12284" max="12301" width="3.44140625" style="1" customWidth="1"/>
    <col min="12302" max="12302" width="20.6640625" style="1" customWidth="1"/>
    <col min="12303" max="12535" width="9" style="1"/>
    <col min="12536" max="12536" width="3" style="1" customWidth="1"/>
    <col min="12537" max="12537" width="2.44140625" style="1" customWidth="1"/>
    <col min="12538" max="12538" width="3.44140625" style="1" customWidth="1"/>
    <col min="12539" max="12539" width="21.6640625" style="1" customWidth="1"/>
    <col min="12540" max="12557" width="3.44140625" style="1" customWidth="1"/>
    <col min="12558" max="12558" width="20.6640625" style="1" customWidth="1"/>
    <col min="12559" max="12791" width="9" style="1"/>
    <col min="12792" max="12792" width="3" style="1" customWidth="1"/>
    <col min="12793" max="12793" width="2.44140625" style="1" customWidth="1"/>
    <col min="12794" max="12794" width="3.44140625" style="1" customWidth="1"/>
    <col min="12795" max="12795" width="21.6640625" style="1" customWidth="1"/>
    <col min="12796" max="12813" width="3.44140625" style="1" customWidth="1"/>
    <col min="12814" max="12814" width="20.6640625" style="1" customWidth="1"/>
    <col min="12815" max="13047" width="9" style="1"/>
    <col min="13048" max="13048" width="3" style="1" customWidth="1"/>
    <col min="13049" max="13049" width="2.44140625" style="1" customWidth="1"/>
    <col min="13050" max="13050" width="3.44140625" style="1" customWidth="1"/>
    <col min="13051" max="13051" width="21.6640625" style="1" customWidth="1"/>
    <col min="13052" max="13069" width="3.44140625" style="1" customWidth="1"/>
    <col min="13070" max="13070" width="20.6640625" style="1" customWidth="1"/>
    <col min="13071" max="13303" width="9" style="1"/>
    <col min="13304" max="13304" width="3" style="1" customWidth="1"/>
    <col min="13305" max="13305" width="2.44140625" style="1" customWidth="1"/>
    <col min="13306" max="13306" width="3.44140625" style="1" customWidth="1"/>
    <col min="13307" max="13307" width="21.6640625" style="1" customWidth="1"/>
    <col min="13308" max="13325" width="3.44140625" style="1" customWidth="1"/>
    <col min="13326" max="13326" width="20.6640625" style="1" customWidth="1"/>
    <col min="13327" max="13559" width="9" style="1"/>
    <col min="13560" max="13560" width="3" style="1" customWidth="1"/>
    <col min="13561" max="13561" width="2.44140625" style="1" customWidth="1"/>
    <col min="13562" max="13562" width="3.44140625" style="1" customWidth="1"/>
    <col min="13563" max="13563" width="21.6640625" style="1" customWidth="1"/>
    <col min="13564" max="13581" width="3.44140625" style="1" customWidth="1"/>
    <col min="13582" max="13582" width="20.6640625" style="1" customWidth="1"/>
    <col min="13583" max="13815" width="9" style="1"/>
    <col min="13816" max="13816" width="3" style="1" customWidth="1"/>
    <col min="13817" max="13817" width="2.44140625" style="1" customWidth="1"/>
    <col min="13818" max="13818" width="3.44140625" style="1" customWidth="1"/>
    <col min="13819" max="13819" width="21.6640625" style="1" customWidth="1"/>
    <col min="13820" max="13837" width="3.44140625" style="1" customWidth="1"/>
    <col min="13838" max="13838" width="20.6640625" style="1" customWidth="1"/>
    <col min="13839" max="14071" width="9" style="1"/>
    <col min="14072" max="14072" width="3" style="1" customWidth="1"/>
    <col min="14073" max="14073" width="2.44140625" style="1" customWidth="1"/>
    <col min="14074" max="14074" width="3.44140625" style="1" customWidth="1"/>
    <col min="14075" max="14075" width="21.6640625" style="1" customWidth="1"/>
    <col min="14076" max="14093" width="3.44140625" style="1" customWidth="1"/>
    <col min="14094" max="14094" width="20.6640625" style="1" customWidth="1"/>
    <col min="14095" max="14327" width="9" style="1"/>
    <col min="14328" max="14328" width="3" style="1" customWidth="1"/>
    <col min="14329" max="14329" width="2.44140625" style="1" customWidth="1"/>
    <col min="14330" max="14330" width="3.44140625" style="1" customWidth="1"/>
    <col min="14331" max="14331" width="21.6640625" style="1" customWidth="1"/>
    <col min="14332" max="14349" width="3.44140625" style="1" customWidth="1"/>
    <col min="14350" max="14350" width="20.6640625" style="1" customWidth="1"/>
    <col min="14351" max="14583" width="9" style="1"/>
    <col min="14584" max="14584" width="3" style="1" customWidth="1"/>
    <col min="14585" max="14585" width="2.44140625" style="1" customWidth="1"/>
    <col min="14586" max="14586" width="3.44140625" style="1" customWidth="1"/>
    <col min="14587" max="14587" width="21.6640625" style="1" customWidth="1"/>
    <col min="14588" max="14605" width="3.44140625" style="1" customWidth="1"/>
    <col min="14606" max="14606" width="20.6640625" style="1" customWidth="1"/>
    <col min="14607" max="14839" width="9" style="1"/>
    <col min="14840" max="14840" width="3" style="1" customWidth="1"/>
    <col min="14841" max="14841" width="2.44140625" style="1" customWidth="1"/>
    <col min="14842" max="14842" width="3.44140625" style="1" customWidth="1"/>
    <col min="14843" max="14843" width="21.6640625" style="1" customWidth="1"/>
    <col min="14844" max="14861" width="3.44140625" style="1" customWidth="1"/>
    <col min="14862" max="14862" width="20.6640625" style="1" customWidth="1"/>
    <col min="14863" max="15095" width="9" style="1"/>
    <col min="15096" max="15096" width="3" style="1" customWidth="1"/>
    <col min="15097" max="15097" width="2.44140625" style="1" customWidth="1"/>
    <col min="15098" max="15098" width="3.44140625" style="1" customWidth="1"/>
    <col min="15099" max="15099" width="21.6640625" style="1" customWidth="1"/>
    <col min="15100" max="15117" width="3.44140625" style="1" customWidth="1"/>
    <col min="15118" max="15118" width="20.6640625" style="1" customWidth="1"/>
    <col min="15119" max="15351" width="9" style="1"/>
    <col min="15352" max="15352" width="3" style="1" customWidth="1"/>
    <col min="15353" max="15353" width="2.44140625" style="1" customWidth="1"/>
    <col min="15354" max="15354" width="3.44140625" style="1" customWidth="1"/>
    <col min="15355" max="15355" width="21.6640625" style="1" customWidth="1"/>
    <col min="15356" max="15373" width="3.44140625" style="1" customWidth="1"/>
    <col min="15374" max="15374" width="20.6640625" style="1" customWidth="1"/>
    <col min="15375" max="15607" width="9" style="1"/>
    <col min="15608" max="15608" width="3" style="1" customWidth="1"/>
    <col min="15609" max="15609" width="2.44140625" style="1" customWidth="1"/>
    <col min="15610" max="15610" width="3.44140625" style="1" customWidth="1"/>
    <col min="15611" max="15611" width="21.6640625" style="1" customWidth="1"/>
    <col min="15612" max="15629" width="3.44140625" style="1" customWidth="1"/>
    <col min="15630" max="15630" width="20.6640625" style="1" customWidth="1"/>
    <col min="15631" max="15863" width="9" style="1"/>
    <col min="15864" max="15864" width="3" style="1" customWidth="1"/>
    <col min="15865" max="15865" width="2.44140625" style="1" customWidth="1"/>
    <col min="15866" max="15866" width="3.44140625" style="1" customWidth="1"/>
    <col min="15867" max="15867" width="21.6640625" style="1" customWidth="1"/>
    <col min="15868" max="15885" width="3.44140625" style="1" customWidth="1"/>
    <col min="15886" max="15886" width="20.6640625" style="1" customWidth="1"/>
    <col min="15887" max="16119" width="9" style="1"/>
    <col min="16120" max="16120" width="3" style="1" customWidth="1"/>
    <col min="16121" max="16121" width="2.44140625" style="1" customWidth="1"/>
    <col min="16122" max="16122" width="3.44140625" style="1" customWidth="1"/>
    <col min="16123" max="16123" width="21.6640625" style="1" customWidth="1"/>
    <col min="16124" max="16141" width="3.44140625" style="1" customWidth="1"/>
    <col min="16142" max="16142" width="20.6640625" style="1" customWidth="1"/>
    <col min="16143" max="16384" width="9" style="1"/>
  </cols>
  <sheetData>
    <row r="1" spans="1:14" ht="33" customHeight="1" x14ac:dyDescent="0.25">
      <c r="A1" s="142" t="s">
        <v>2</v>
      </c>
      <c r="B1" s="142"/>
      <c r="C1" s="142"/>
      <c r="D1" s="142"/>
      <c r="E1" s="142"/>
      <c r="F1" s="142"/>
      <c r="G1" s="142"/>
      <c r="H1" s="142"/>
      <c r="I1" s="142"/>
      <c r="J1" s="142"/>
      <c r="K1" s="142"/>
      <c r="L1" s="142"/>
      <c r="M1" s="142"/>
      <c r="N1" s="142"/>
    </row>
    <row r="2" spans="1:14" ht="18" customHeight="1" thickBot="1" x14ac:dyDescent="0.3">
      <c r="A2" s="141" t="s">
        <v>3</v>
      </c>
      <c r="B2" s="141"/>
      <c r="C2" s="141"/>
      <c r="D2" s="141"/>
      <c r="E2" s="141"/>
      <c r="F2" s="141"/>
      <c r="G2" s="141"/>
      <c r="H2" s="141"/>
      <c r="I2" s="141"/>
      <c r="J2" s="141"/>
      <c r="K2" s="141"/>
      <c r="L2" s="141"/>
      <c r="M2" s="141"/>
      <c r="N2" s="141"/>
    </row>
    <row r="3" spans="1:14" ht="18" customHeight="1" x14ac:dyDescent="0.25">
      <c r="A3" s="144" t="s">
        <v>16</v>
      </c>
      <c r="B3" s="145"/>
      <c r="C3" s="150" t="s">
        <v>15</v>
      </c>
      <c r="D3" s="151"/>
      <c r="E3" s="156" t="s">
        <v>4</v>
      </c>
      <c r="F3" s="156"/>
      <c r="G3" s="156"/>
      <c r="H3" s="156"/>
      <c r="I3" s="156"/>
      <c r="J3" s="156"/>
      <c r="K3" s="156"/>
      <c r="L3" s="156"/>
      <c r="M3" s="156"/>
      <c r="N3" s="157" t="s">
        <v>14</v>
      </c>
    </row>
    <row r="4" spans="1:14" ht="18" customHeight="1" x14ac:dyDescent="0.25">
      <c r="A4" s="146"/>
      <c r="B4" s="147"/>
      <c r="C4" s="152"/>
      <c r="D4" s="153"/>
      <c r="E4" s="160" t="s">
        <v>9</v>
      </c>
      <c r="F4" s="143" t="s">
        <v>5</v>
      </c>
      <c r="G4" s="143"/>
      <c r="H4" s="143" t="s">
        <v>6</v>
      </c>
      <c r="I4" s="143"/>
      <c r="J4" s="143" t="s">
        <v>7</v>
      </c>
      <c r="K4" s="143"/>
      <c r="L4" s="143" t="s">
        <v>8</v>
      </c>
      <c r="M4" s="143"/>
      <c r="N4" s="158"/>
    </row>
    <row r="5" spans="1:14" ht="18" customHeight="1" x14ac:dyDescent="0.25">
      <c r="A5" s="146"/>
      <c r="B5" s="147"/>
      <c r="C5" s="152"/>
      <c r="D5" s="153"/>
      <c r="E5" s="160"/>
      <c r="F5" s="132" t="s">
        <v>11</v>
      </c>
      <c r="G5" s="127" t="s">
        <v>13</v>
      </c>
      <c r="H5" s="132" t="s">
        <v>10</v>
      </c>
      <c r="I5" s="127" t="s">
        <v>12</v>
      </c>
      <c r="J5" s="132" t="s">
        <v>10</v>
      </c>
      <c r="K5" s="127" t="s">
        <v>12</v>
      </c>
      <c r="L5" s="132" t="s">
        <v>10</v>
      </c>
      <c r="M5" s="127" t="s">
        <v>12</v>
      </c>
      <c r="N5" s="158"/>
    </row>
    <row r="6" spans="1:14" ht="67.95" customHeight="1" thickBot="1" x14ac:dyDescent="0.3">
      <c r="A6" s="148"/>
      <c r="B6" s="149"/>
      <c r="C6" s="154"/>
      <c r="D6" s="155"/>
      <c r="E6" s="161"/>
      <c r="F6" s="133"/>
      <c r="G6" s="128"/>
      <c r="H6" s="133"/>
      <c r="I6" s="128"/>
      <c r="J6" s="133"/>
      <c r="K6" s="128"/>
      <c r="L6" s="133"/>
      <c r="M6" s="128"/>
      <c r="N6" s="159"/>
    </row>
    <row r="7" spans="1:14" ht="16.5" customHeight="1" x14ac:dyDescent="0.25">
      <c r="A7" s="104" t="s">
        <v>128</v>
      </c>
      <c r="B7" s="134"/>
      <c r="C7" s="108" t="s">
        <v>17</v>
      </c>
      <c r="D7" s="109"/>
      <c r="E7" s="40">
        <v>8</v>
      </c>
      <c r="F7" s="41">
        <v>4</v>
      </c>
      <c r="G7" s="56">
        <v>4</v>
      </c>
      <c r="H7" s="2"/>
      <c r="I7" s="3"/>
      <c r="J7" s="4"/>
      <c r="K7" s="3"/>
      <c r="L7" s="63"/>
      <c r="M7" s="56"/>
      <c r="N7" s="5"/>
    </row>
    <row r="8" spans="1:14" ht="16.5" customHeight="1" x14ac:dyDescent="0.25">
      <c r="A8" s="135"/>
      <c r="B8" s="136"/>
      <c r="C8" s="117" t="s">
        <v>18</v>
      </c>
      <c r="D8" s="118"/>
      <c r="E8" s="42">
        <v>8</v>
      </c>
      <c r="F8" s="78"/>
      <c r="G8" s="43"/>
      <c r="H8" s="62">
        <v>4</v>
      </c>
      <c r="I8" s="43">
        <v>4</v>
      </c>
      <c r="J8" s="6"/>
      <c r="K8" s="7"/>
      <c r="L8" s="62"/>
      <c r="M8" s="43"/>
      <c r="N8" s="8"/>
    </row>
    <row r="9" spans="1:14" ht="16.5" customHeight="1" x14ac:dyDescent="0.25">
      <c r="A9" s="135"/>
      <c r="B9" s="136"/>
      <c r="C9" s="117" t="s">
        <v>19</v>
      </c>
      <c r="D9" s="118"/>
      <c r="E9" s="42">
        <v>4</v>
      </c>
      <c r="F9" s="74"/>
      <c r="G9" s="75"/>
      <c r="H9" s="76"/>
      <c r="I9" s="77"/>
      <c r="J9" s="62">
        <v>2</v>
      </c>
      <c r="K9" s="43">
        <v>2</v>
      </c>
      <c r="L9" s="62"/>
      <c r="M9" s="43"/>
      <c r="N9" s="8"/>
    </row>
    <row r="10" spans="1:14" ht="16.5" customHeight="1" x14ac:dyDescent="0.25">
      <c r="A10" s="135"/>
      <c r="B10" s="136"/>
      <c r="C10" s="117" t="s">
        <v>20</v>
      </c>
      <c r="D10" s="118"/>
      <c r="E10" s="49">
        <v>1</v>
      </c>
      <c r="F10" s="78">
        <v>1</v>
      </c>
      <c r="G10" s="43"/>
      <c r="H10" s="6"/>
      <c r="I10" s="7"/>
      <c r="J10" s="6"/>
      <c r="K10" s="7"/>
      <c r="L10" s="78"/>
      <c r="M10" s="43"/>
      <c r="N10" s="8"/>
    </row>
    <row r="11" spans="1:14" ht="16.5" customHeight="1" x14ac:dyDescent="0.25">
      <c r="A11" s="135"/>
      <c r="B11" s="136"/>
      <c r="C11" s="117" t="s">
        <v>21</v>
      </c>
      <c r="D11" s="118"/>
      <c r="E11" s="49">
        <v>1</v>
      </c>
      <c r="F11" s="78"/>
      <c r="G11" s="43">
        <v>1</v>
      </c>
      <c r="H11" s="6"/>
      <c r="I11" s="7"/>
      <c r="J11" s="6"/>
      <c r="K11" s="7"/>
      <c r="L11" s="78"/>
      <c r="M11" s="43"/>
      <c r="N11" s="8"/>
    </row>
    <row r="12" spans="1:14" ht="16.5" customHeight="1" x14ac:dyDescent="0.25">
      <c r="A12" s="135"/>
      <c r="B12" s="136"/>
      <c r="C12" s="91" t="s">
        <v>22</v>
      </c>
      <c r="D12" s="92"/>
      <c r="E12" s="42">
        <v>2</v>
      </c>
      <c r="F12" s="78">
        <v>2</v>
      </c>
      <c r="G12" s="10" t="s">
        <v>0</v>
      </c>
      <c r="H12" s="9"/>
      <c r="I12" s="7"/>
      <c r="J12" s="6"/>
      <c r="K12" s="7"/>
      <c r="L12" s="62"/>
      <c r="M12" s="43"/>
      <c r="N12" s="8" t="s">
        <v>35</v>
      </c>
    </row>
    <row r="13" spans="1:14" ht="16.5" customHeight="1" x14ac:dyDescent="0.25">
      <c r="A13" s="135"/>
      <c r="B13" s="136"/>
      <c r="C13" s="91" t="s">
        <v>23</v>
      </c>
      <c r="D13" s="92"/>
      <c r="E13" s="42">
        <v>2</v>
      </c>
      <c r="F13" s="11" t="s">
        <v>0</v>
      </c>
      <c r="G13" s="43">
        <v>2</v>
      </c>
      <c r="H13" s="9"/>
      <c r="I13" s="7"/>
      <c r="J13" s="6"/>
      <c r="K13" s="7"/>
      <c r="L13" s="62"/>
      <c r="M13" s="43"/>
      <c r="N13" s="8" t="s">
        <v>35</v>
      </c>
    </row>
    <row r="14" spans="1:14" ht="16.5" customHeight="1" x14ac:dyDescent="0.25">
      <c r="A14" s="135"/>
      <c r="B14" s="136"/>
      <c r="C14" s="129" t="s">
        <v>24</v>
      </c>
      <c r="D14" s="80" t="s">
        <v>113</v>
      </c>
      <c r="E14" s="49">
        <v>2</v>
      </c>
      <c r="F14" s="78">
        <v>2</v>
      </c>
      <c r="G14" s="12" t="s">
        <v>0</v>
      </c>
      <c r="H14" s="13" t="s">
        <v>0</v>
      </c>
      <c r="I14" s="12" t="s">
        <v>0</v>
      </c>
      <c r="J14" s="6" t="s">
        <v>1</v>
      </c>
      <c r="K14" s="7" t="s">
        <v>1</v>
      </c>
      <c r="L14" s="78"/>
      <c r="M14" s="43"/>
      <c r="N14" s="8" t="s">
        <v>37</v>
      </c>
    </row>
    <row r="15" spans="1:14" ht="16.5" customHeight="1" x14ac:dyDescent="0.25">
      <c r="A15" s="135"/>
      <c r="B15" s="136"/>
      <c r="C15" s="130"/>
      <c r="D15" s="80" t="s">
        <v>114</v>
      </c>
      <c r="E15" s="49">
        <v>2</v>
      </c>
      <c r="F15" s="13" t="s">
        <v>0</v>
      </c>
      <c r="G15" s="43">
        <v>2</v>
      </c>
      <c r="H15" s="13" t="s">
        <v>0</v>
      </c>
      <c r="I15" s="12" t="s">
        <v>0</v>
      </c>
      <c r="J15" s="14" t="s">
        <v>1</v>
      </c>
      <c r="K15" s="12" t="s">
        <v>1</v>
      </c>
      <c r="L15" s="78"/>
      <c r="M15" s="43"/>
      <c r="N15" s="8" t="s">
        <v>36</v>
      </c>
    </row>
    <row r="16" spans="1:14" ht="16.5" customHeight="1" x14ac:dyDescent="0.25">
      <c r="A16" s="135"/>
      <c r="B16" s="136"/>
      <c r="C16" s="130"/>
      <c r="D16" s="80" t="s">
        <v>31</v>
      </c>
      <c r="E16" s="50">
        <v>2</v>
      </c>
      <c r="F16" s="51">
        <v>2</v>
      </c>
      <c r="G16" s="12" t="s">
        <v>0</v>
      </c>
      <c r="H16" s="14" t="s">
        <v>0</v>
      </c>
      <c r="I16" s="12" t="s">
        <v>0</v>
      </c>
      <c r="J16" s="14" t="s">
        <v>0</v>
      </c>
      <c r="K16" s="12" t="s">
        <v>0</v>
      </c>
      <c r="L16" s="78"/>
      <c r="M16" s="43"/>
      <c r="N16" s="8" t="s">
        <v>36</v>
      </c>
    </row>
    <row r="17" spans="1:14" ht="16.5" customHeight="1" x14ac:dyDescent="0.25">
      <c r="A17" s="135"/>
      <c r="B17" s="136"/>
      <c r="C17" s="130"/>
      <c r="D17" s="80" t="s">
        <v>32</v>
      </c>
      <c r="E17" s="50">
        <v>2</v>
      </c>
      <c r="F17" s="13" t="s">
        <v>0</v>
      </c>
      <c r="G17" s="52">
        <v>2</v>
      </c>
      <c r="H17" s="14" t="s">
        <v>0</v>
      </c>
      <c r="I17" s="12" t="s">
        <v>0</v>
      </c>
      <c r="J17" s="14" t="s">
        <v>0</v>
      </c>
      <c r="K17" s="12" t="s">
        <v>0</v>
      </c>
      <c r="L17" s="78"/>
      <c r="M17" s="43"/>
      <c r="N17" s="8" t="s">
        <v>36</v>
      </c>
    </row>
    <row r="18" spans="1:14" ht="16.5" customHeight="1" x14ac:dyDescent="0.25">
      <c r="A18" s="135"/>
      <c r="B18" s="136"/>
      <c r="C18" s="130"/>
      <c r="D18" s="80" t="s">
        <v>33</v>
      </c>
      <c r="E18" s="50">
        <v>2</v>
      </c>
      <c r="F18" s="15"/>
      <c r="G18" s="16"/>
      <c r="H18" s="53"/>
      <c r="I18" s="16"/>
      <c r="J18" s="14">
        <v>2</v>
      </c>
      <c r="K18" s="12" t="s">
        <v>1</v>
      </c>
      <c r="L18" s="78"/>
      <c r="M18" s="43"/>
      <c r="N18" s="8" t="s">
        <v>35</v>
      </c>
    </row>
    <row r="19" spans="1:14" ht="16.5" customHeight="1" x14ac:dyDescent="0.25">
      <c r="A19" s="135"/>
      <c r="B19" s="136"/>
      <c r="C19" s="131"/>
      <c r="D19" s="80" t="s">
        <v>34</v>
      </c>
      <c r="E19" s="50">
        <v>2</v>
      </c>
      <c r="F19" s="13"/>
      <c r="G19" s="17"/>
      <c r="H19" s="18"/>
      <c r="I19" s="17"/>
      <c r="J19" s="13" t="s">
        <v>0</v>
      </c>
      <c r="K19" s="43">
        <v>2</v>
      </c>
      <c r="L19" s="78"/>
      <c r="M19" s="43"/>
      <c r="N19" s="8" t="s">
        <v>35</v>
      </c>
    </row>
    <row r="20" spans="1:14" ht="16.5" customHeight="1" x14ac:dyDescent="0.25">
      <c r="A20" s="135"/>
      <c r="B20" s="136"/>
      <c r="C20" s="117" t="s">
        <v>25</v>
      </c>
      <c r="D20" s="118"/>
      <c r="E20" s="50">
        <v>2</v>
      </c>
      <c r="F20" s="78">
        <v>2</v>
      </c>
      <c r="G20" s="43"/>
      <c r="H20" s="19"/>
      <c r="I20" s="20"/>
      <c r="J20" s="6"/>
      <c r="K20" s="7"/>
      <c r="L20" s="78"/>
      <c r="M20" s="43"/>
      <c r="N20" s="8" t="s">
        <v>30</v>
      </c>
    </row>
    <row r="21" spans="1:14" ht="16.5" customHeight="1" x14ac:dyDescent="0.25">
      <c r="A21" s="135"/>
      <c r="B21" s="136"/>
      <c r="C21" s="117" t="s">
        <v>26</v>
      </c>
      <c r="D21" s="118"/>
      <c r="E21" s="50">
        <v>2</v>
      </c>
      <c r="F21" s="78"/>
      <c r="G21" s="43">
        <v>2</v>
      </c>
      <c r="H21" s="19"/>
      <c r="I21" s="20"/>
      <c r="J21" s="6"/>
      <c r="K21" s="7"/>
      <c r="L21" s="78"/>
      <c r="M21" s="43"/>
      <c r="N21" s="8" t="s">
        <v>30</v>
      </c>
    </row>
    <row r="22" spans="1:14" ht="16.5" customHeight="1" x14ac:dyDescent="0.25">
      <c r="A22" s="135"/>
      <c r="B22" s="136"/>
      <c r="C22" s="117" t="s">
        <v>27</v>
      </c>
      <c r="D22" s="118"/>
      <c r="E22" s="49">
        <f>SUM(F22,G22,H22,I22,J22,K22,L22,M22)</f>
        <v>2</v>
      </c>
      <c r="F22" s="78">
        <v>2</v>
      </c>
      <c r="G22" s="10"/>
      <c r="H22" s="6"/>
      <c r="I22" s="7"/>
      <c r="J22" s="6"/>
      <c r="K22" s="7"/>
      <c r="L22" s="78"/>
      <c r="M22" s="43"/>
      <c r="N22" s="8"/>
    </row>
    <row r="23" spans="1:14" ht="16.5" customHeight="1" x14ac:dyDescent="0.25">
      <c r="A23" s="135"/>
      <c r="B23" s="136"/>
      <c r="C23" s="117" t="s">
        <v>28</v>
      </c>
      <c r="D23" s="118"/>
      <c r="E23" s="49">
        <f>SUM(F23,G23,H23,I23,J23,K23,L23,M23)</f>
        <v>2</v>
      </c>
      <c r="F23" s="11"/>
      <c r="G23" s="43">
        <v>2</v>
      </c>
      <c r="H23" s="6"/>
      <c r="I23" s="7"/>
      <c r="J23" s="6"/>
      <c r="K23" s="7"/>
      <c r="L23" s="78"/>
      <c r="M23" s="43"/>
      <c r="N23" s="8"/>
    </row>
    <row r="24" spans="1:14" ht="16.5" customHeight="1" x14ac:dyDescent="0.25">
      <c r="A24" s="135"/>
      <c r="B24" s="136"/>
      <c r="C24" s="117" t="s">
        <v>29</v>
      </c>
      <c r="D24" s="118"/>
      <c r="E24" s="49">
        <v>2</v>
      </c>
      <c r="F24" s="78"/>
      <c r="G24" s="43"/>
      <c r="H24" s="78">
        <v>2</v>
      </c>
      <c r="I24" s="10" t="s">
        <v>0</v>
      </c>
      <c r="J24" s="6"/>
      <c r="K24" s="7"/>
      <c r="L24" s="78"/>
      <c r="M24" s="43"/>
      <c r="N24" s="8" t="s">
        <v>35</v>
      </c>
    </row>
    <row r="25" spans="1:14" ht="16.5" customHeight="1" thickBot="1" x14ac:dyDescent="0.3">
      <c r="A25" s="137"/>
      <c r="B25" s="138"/>
      <c r="C25" s="139" t="s">
        <v>38</v>
      </c>
      <c r="D25" s="140"/>
      <c r="E25" s="48">
        <f t="shared" ref="E25:K25" si="0">SUM(E7:E24)</f>
        <v>48</v>
      </c>
      <c r="F25" s="57">
        <f t="shared" si="0"/>
        <v>15</v>
      </c>
      <c r="G25" s="60">
        <f t="shared" si="0"/>
        <v>15</v>
      </c>
      <c r="H25" s="57">
        <f t="shared" si="0"/>
        <v>6</v>
      </c>
      <c r="I25" s="60">
        <f t="shared" si="0"/>
        <v>4</v>
      </c>
      <c r="J25" s="57">
        <f t="shared" si="0"/>
        <v>4</v>
      </c>
      <c r="K25" s="60">
        <f t="shared" si="0"/>
        <v>4</v>
      </c>
      <c r="L25" s="57"/>
      <c r="M25" s="60"/>
      <c r="N25" s="21"/>
    </row>
    <row r="26" spans="1:14" x14ac:dyDescent="0.25">
      <c r="A26" s="121" t="s">
        <v>116</v>
      </c>
      <c r="B26" s="122"/>
      <c r="C26" s="125" t="s">
        <v>39</v>
      </c>
      <c r="D26" s="126"/>
      <c r="E26" s="22">
        <v>3</v>
      </c>
      <c r="F26" s="78"/>
      <c r="G26" s="23"/>
      <c r="H26" s="78"/>
      <c r="I26" s="23"/>
      <c r="J26" s="78"/>
      <c r="K26" s="23"/>
      <c r="L26" s="78"/>
      <c r="M26" s="23">
        <v>3</v>
      </c>
      <c r="N26" s="8"/>
    </row>
    <row r="27" spans="1:14" ht="15.6" thickBot="1" x14ac:dyDescent="0.3">
      <c r="A27" s="123"/>
      <c r="B27" s="124"/>
      <c r="C27" s="93" t="s">
        <v>70</v>
      </c>
      <c r="D27" s="94"/>
      <c r="E27" s="48">
        <f>SUM(E26:E26)</f>
        <v>3</v>
      </c>
      <c r="F27" s="57"/>
      <c r="G27" s="60"/>
      <c r="H27" s="57"/>
      <c r="I27" s="60"/>
      <c r="J27" s="57"/>
      <c r="K27" s="60"/>
      <c r="L27" s="57"/>
      <c r="M27" s="60">
        <f>SUM(M26:M26)</f>
        <v>3</v>
      </c>
      <c r="N27" s="24"/>
    </row>
    <row r="28" spans="1:14" ht="16.5" customHeight="1" x14ac:dyDescent="0.25">
      <c r="A28" s="113" t="s">
        <v>55</v>
      </c>
      <c r="B28" s="114"/>
      <c r="C28" s="108" t="s">
        <v>40</v>
      </c>
      <c r="D28" s="109"/>
      <c r="E28" s="59">
        <f>SUM(F28,G28,H28,I28,J28,K28,L28,M28)</f>
        <v>6</v>
      </c>
      <c r="F28" s="41">
        <v>3</v>
      </c>
      <c r="G28" s="56">
        <v>3</v>
      </c>
      <c r="H28" s="41"/>
      <c r="I28" s="56"/>
      <c r="J28" s="41"/>
      <c r="K28" s="56"/>
      <c r="L28" s="41"/>
      <c r="M28" s="56"/>
      <c r="N28" s="25"/>
    </row>
    <row r="29" spans="1:14" ht="16.5" customHeight="1" x14ac:dyDescent="0.25">
      <c r="A29" s="115"/>
      <c r="B29" s="115"/>
      <c r="C29" s="91" t="s">
        <v>41</v>
      </c>
      <c r="D29" s="92"/>
      <c r="E29" s="49">
        <f>SUM(F29,G29,H29,I29,J29,K29,L29,M29)</f>
        <v>6</v>
      </c>
      <c r="F29" s="78">
        <v>3</v>
      </c>
      <c r="G29" s="43">
        <v>3</v>
      </c>
      <c r="H29" s="78"/>
      <c r="I29" s="43"/>
      <c r="J29" s="78"/>
      <c r="K29" s="43"/>
      <c r="L29" s="78"/>
      <c r="M29" s="43"/>
      <c r="N29" s="26"/>
    </row>
    <row r="30" spans="1:14" ht="16.5" customHeight="1" x14ac:dyDescent="0.25">
      <c r="A30" s="115"/>
      <c r="B30" s="115"/>
      <c r="C30" s="91" t="s">
        <v>42</v>
      </c>
      <c r="D30" s="92"/>
      <c r="E30" s="49">
        <v>4</v>
      </c>
      <c r="F30" s="78">
        <v>2</v>
      </c>
      <c r="G30" s="43">
        <v>2</v>
      </c>
      <c r="H30" s="78"/>
      <c r="I30" s="43"/>
      <c r="J30" s="78"/>
      <c r="K30" s="43"/>
      <c r="L30" s="78"/>
      <c r="M30" s="43"/>
      <c r="N30" s="26"/>
    </row>
    <row r="31" spans="1:14" ht="16.5" customHeight="1" x14ac:dyDescent="0.25">
      <c r="A31" s="115"/>
      <c r="B31" s="115"/>
      <c r="C31" s="91" t="s">
        <v>43</v>
      </c>
      <c r="D31" s="92"/>
      <c r="E31" s="49">
        <v>4</v>
      </c>
      <c r="F31" s="78"/>
      <c r="G31" s="43"/>
      <c r="H31" s="78">
        <v>2</v>
      </c>
      <c r="I31" s="43">
        <v>2</v>
      </c>
      <c r="J31" s="78"/>
      <c r="K31" s="43"/>
      <c r="L31" s="78"/>
      <c r="M31" s="43"/>
      <c r="N31" s="26"/>
    </row>
    <row r="32" spans="1:14" ht="16.5" customHeight="1" x14ac:dyDescent="0.25">
      <c r="A32" s="115"/>
      <c r="B32" s="115"/>
      <c r="C32" s="91" t="s">
        <v>44</v>
      </c>
      <c r="D32" s="92"/>
      <c r="E32" s="49">
        <f>SUM(F32,G32,H32,I32,J32,K32,L32,M32)</f>
        <v>6</v>
      </c>
      <c r="F32" s="78"/>
      <c r="G32" s="43"/>
      <c r="H32" s="78">
        <v>3</v>
      </c>
      <c r="I32" s="43">
        <v>3</v>
      </c>
      <c r="J32" s="78"/>
      <c r="K32" s="43"/>
      <c r="L32" s="78"/>
      <c r="M32" s="43"/>
      <c r="N32" s="26"/>
    </row>
    <row r="33" spans="1:14" ht="16.5" customHeight="1" x14ac:dyDescent="0.25">
      <c r="A33" s="115"/>
      <c r="B33" s="115"/>
      <c r="C33" s="91" t="s">
        <v>45</v>
      </c>
      <c r="D33" s="92"/>
      <c r="E33" s="49">
        <f>SUM(F33,G33,H33,I33,J33,K33,L33,M33)</f>
        <v>4</v>
      </c>
      <c r="F33" s="78"/>
      <c r="G33" s="43"/>
      <c r="H33" s="78">
        <v>2</v>
      </c>
      <c r="I33" s="43">
        <v>2</v>
      </c>
      <c r="J33" s="78"/>
      <c r="K33" s="43"/>
      <c r="L33" s="78"/>
      <c r="M33" s="43"/>
      <c r="N33" s="26"/>
    </row>
    <row r="34" spans="1:14" ht="16.5" customHeight="1" x14ac:dyDescent="0.25">
      <c r="A34" s="115"/>
      <c r="B34" s="115"/>
      <c r="C34" s="91" t="s">
        <v>46</v>
      </c>
      <c r="D34" s="92"/>
      <c r="E34" s="49">
        <v>4</v>
      </c>
      <c r="F34" s="78"/>
      <c r="G34" s="43"/>
      <c r="H34" s="78">
        <v>2</v>
      </c>
      <c r="I34" s="43">
        <v>2</v>
      </c>
      <c r="J34" s="78"/>
      <c r="K34" s="43"/>
      <c r="L34" s="78"/>
      <c r="M34" s="43"/>
      <c r="N34" s="26"/>
    </row>
    <row r="35" spans="1:14" ht="16.5" customHeight="1" x14ac:dyDescent="0.25">
      <c r="A35" s="115"/>
      <c r="B35" s="115"/>
      <c r="C35" s="91" t="s">
        <v>47</v>
      </c>
      <c r="D35" s="92"/>
      <c r="E35" s="49">
        <v>6</v>
      </c>
      <c r="F35" s="78"/>
      <c r="G35" s="43"/>
      <c r="H35" s="62"/>
      <c r="I35" s="43"/>
      <c r="J35" s="78">
        <v>3</v>
      </c>
      <c r="K35" s="43">
        <v>3</v>
      </c>
      <c r="L35" s="78"/>
      <c r="M35" s="43"/>
      <c r="N35" s="26"/>
    </row>
    <row r="36" spans="1:14" ht="16.5" customHeight="1" x14ac:dyDescent="0.25">
      <c r="A36" s="115"/>
      <c r="B36" s="115"/>
      <c r="C36" s="91" t="s">
        <v>48</v>
      </c>
      <c r="D36" s="92"/>
      <c r="E36" s="49">
        <v>1</v>
      </c>
      <c r="F36" s="78"/>
      <c r="G36" s="43"/>
      <c r="H36" s="78"/>
      <c r="I36" s="43"/>
      <c r="J36" s="78"/>
      <c r="K36" s="43">
        <v>1</v>
      </c>
      <c r="L36" s="78"/>
      <c r="M36" s="43"/>
      <c r="N36" s="119" t="s">
        <v>53</v>
      </c>
    </row>
    <row r="37" spans="1:14" ht="16.5" customHeight="1" x14ac:dyDescent="0.25">
      <c r="A37" s="115"/>
      <c r="B37" s="115"/>
      <c r="C37" s="91" t="s">
        <v>49</v>
      </c>
      <c r="D37" s="92"/>
      <c r="E37" s="49">
        <v>1</v>
      </c>
      <c r="F37" s="78"/>
      <c r="G37" s="43"/>
      <c r="H37" s="78"/>
      <c r="I37" s="43"/>
      <c r="J37" s="78"/>
      <c r="K37" s="43"/>
      <c r="L37" s="78">
        <v>1</v>
      </c>
      <c r="M37" s="45"/>
      <c r="N37" s="120"/>
    </row>
    <row r="38" spans="1:14" ht="16.5" customHeight="1" x14ac:dyDescent="0.25">
      <c r="A38" s="115"/>
      <c r="B38" s="115"/>
      <c r="C38" s="91" t="s">
        <v>50</v>
      </c>
      <c r="D38" s="92"/>
      <c r="E38" s="49">
        <v>3</v>
      </c>
      <c r="F38" s="78"/>
      <c r="G38" s="43"/>
      <c r="H38" s="78"/>
      <c r="I38" s="43"/>
      <c r="J38" s="78"/>
      <c r="K38" s="43"/>
      <c r="L38" s="78">
        <v>3</v>
      </c>
      <c r="M38" s="45"/>
      <c r="N38" s="26"/>
    </row>
    <row r="39" spans="1:14" ht="16.5" customHeight="1" x14ac:dyDescent="0.25">
      <c r="A39" s="115"/>
      <c r="B39" s="115"/>
      <c r="C39" s="117" t="s">
        <v>51</v>
      </c>
      <c r="D39" s="118"/>
      <c r="E39" s="66">
        <v>2</v>
      </c>
      <c r="F39" s="44"/>
      <c r="G39" s="45"/>
      <c r="H39" s="44"/>
      <c r="I39" s="45"/>
      <c r="J39" s="44">
        <v>2</v>
      </c>
      <c r="K39" s="45"/>
      <c r="L39" s="44"/>
      <c r="M39" s="45"/>
      <c r="N39" s="26"/>
    </row>
    <row r="40" spans="1:14" ht="16.5" customHeight="1" x14ac:dyDescent="0.25">
      <c r="A40" s="116"/>
      <c r="B40" s="116"/>
      <c r="C40" s="117" t="s">
        <v>52</v>
      </c>
      <c r="D40" s="118"/>
      <c r="E40" s="66">
        <v>2</v>
      </c>
      <c r="F40" s="44"/>
      <c r="G40" s="45"/>
      <c r="H40" s="44"/>
      <c r="I40" s="45"/>
      <c r="J40" s="44"/>
      <c r="K40" s="45">
        <v>2</v>
      </c>
      <c r="L40" s="44"/>
      <c r="M40" s="45"/>
      <c r="N40" s="26"/>
    </row>
    <row r="41" spans="1:14" ht="16.5" customHeight="1" x14ac:dyDescent="0.25">
      <c r="A41" s="116"/>
      <c r="B41" s="116"/>
      <c r="C41" s="110" t="s">
        <v>54</v>
      </c>
      <c r="D41" s="81" t="s">
        <v>56</v>
      </c>
      <c r="E41" s="66">
        <v>4</v>
      </c>
      <c r="F41" s="44"/>
      <c r="G41" s="45"/>
      <c r="H41" s="44">
        <v>2</v>
      </c>
      <c r="I41" s="45">
        <v>2</v>
      </c>
      <c r="J41" s="44"/>
      <c r="K41" s="45"/>
      <c r="L41" s="44"/>
      <c r="M41" s="45"/>
      <c r="N41" s="26"/>
    </row>
    <row r="42" spans="1:14" ht="16.5" customHeight="1" x14ac:dyDescent="0.25">
      <c r="A42" s="116"/>
      <c r="B42" s="116"/>
      <c r="C42" s="111"/>
      <c r="D42" s="81" t="s">
        <v>57</v>
      </c>
      <c r="E42" s="66">
        <v>4</v>
      </c>
      <c r="F42" s="44"/>
      <c r="G42" s="45"/>
      <c r="H42" s="44"/>
      <c r="I42" s="45"/>
      <c r="J42" s="44">
        <v>2</v>
      </c>
      <c r="K42" s="45">
        <v>2</v>
      </c>
      <c r="L42" s="44"/>
      <c r="M42" s="45"/>
      <c r="N42" s="26"/>
    </row>
    <row r="43" spans="1:14" ht="16.5" customHeight="1" x14ac:dyDescent="0.25">
      <c r="A43" s="116"/>
      <c r="B43" s="116"/>
      <c r="C43" s="111"/>
      <c r="D43" s="81" t="s">
        <v>58</v>
      </c>
      <c r="E43" s="66">
        <v>4</v>
      </c>
      <c r="F43" s="44"/>
      <c r="G43" s="45"/>
      <c r="H43" s="44">
        <v>2</v>
      </c>
      <c r="I43" s="45">
        <v>2</v>
      </c>
      <c r="J43" s="44"/>
      <c r="K43" s="45"/>
      <c r="L43" s="44"/>
      <c r="M43" s="45"/>
      <c r="N43" s="26"/>
    </row>
    <row r="44" spans="1:14" ht="16.5" customHeight="1" x14ac:dyDescent="0.25">
      <c r="A44" s="116"/>
      <c r="B44" s="116"/>
      <c r="C44" s="111"/>
      <c r="D44" s="81" t="s">
        <v>59</v>
      </c>
      <c r="E44" s="66">
        <v>4</v>
      </c>
      <c r="F44" s="44"/>
      <c r="G44" s="45"/>
      <c r="H44" s="44"/>
      <c r="I44" s="45"/>
      <c r="J44" s="44">
        <v>2</v>
      </c>
      <c r="K44" s="45">
        <v>2</v>
      </c>
      <c r="L44" s="44"/>
      <c r="M44" s="45"/>
      <c r="N44" s="26"/>
    </row>
    <row r="45" spans="1:14" ht="16.5" customHeight="1" x14ac:dyDescent="0.25">
      <c r="A45" s="116"/>
      <c r="B45" s="116"/>
      <c r="C45" s="111"/>
      <c r="D45" s="81" t="s">
        <v>60</v>
      </c>
      <c r="E45" s="66">
        <v>2</v>
      </c>
      <c r="F45" s="44"/>
      <c r="G45" s="45"/>
      <c r="H45" s="44">
        <v>2</v>
      </c>
      <c r="I45" s="45"/>
      <c r="J45" s="44"/>
      <c r="K45" s="45"/>
      <c r="L45" s="44"/>
      <c r="M45" s="45"/>
      <c r="N45" s="26"/>
    </row>
    <row r="46" spans="1:14" ht="16.5" customHeight="1" x14ac:dyDescent="0.25">
      <c r="A46" s="116"/>
      <c r="B46" s="116"/>
      <c r="C46" s="111"/>
      <c r="D46" s="81" t="s">
        <v>61</v>
      </c>
      <c r="E46" s="66">
        <v>2</v>
      </c>
      <c r="F46" s="44"/>
      <c r="G46" s="45"/>
      <c r="H46" s="44"/>
      <c r="I46" s="45">
        <v>2</v>
      </c>
      <c r="J46" s="44"/>
      <c r="K46" s="45"/>
      <c r="L46" s="44"/>
      <c r="M46" s="45"/>
      <c r="N46" s="26"/>
    </row>
    <row r="47" spans="1:14" ht="16.5" customHeight="1" x14ac:dyDescent="0.25">
      <c r="A47" s="116"/>
      <c r="B47" s="116"/>
      <c r="C47" s="111"/>
      <c r="D47" s="81" t="s">
        <v>62</v>
      </c>
      <c r="E47" s="66">
        <v>2</v>
      </c>
      <c r="F47" s="44"/>
      <c r="G47" s="45"/>
      <c r="H47" s="44"/>
      <c r="I47" s="45"/>
      <c r="J47" s="44">
        <v>2</v>
      </c>
      <c r="K47" s="45"/>
      <c r="L47" s="44"/>
      <c r="M47" s="45"/>
      <c r="N47" s="26"/>
    </row>
    <row r="48" spans="1:14" ht="16.5" customHeight="1" x14ac:dyDescent="0.25">
      <c r="A48" s="116"/>
      <c r="B48" s="116"/>
      <c r="C48" s="111"/>
      <c r="D48" s="81" t="s">
        <v>63</v>
      </c>
      <c r="E48" s="66">
        <v>2</v>
      </c>
      <c r="F48" s="44"/>
      <c r="G48" s="45"/>
      <c r="H48" s="44"/>
      <c r="I48" s="45"/>
      <c r="J48" s="44"/>
      <c r="K48" s="45">
        <v>2</v>
      </c>
      <c r="L48" s="44"/>
      <c r="M48" s="45"/>
      <c r="N48" s="26"/>
    </row>
    <row r="49" spans="1:14" ht="16.5" customHeight="1" x14ac:dyDescent="0.25">
      <c r="A49" s="116"/>
      <c r="B49" s="116"/>
      <c r="C49" s="111"/>
      <c r="D49" s="81" t="s">
        <v>64</v>
      </c>
      <c r="E49" s="66">
        <v>2</v>
      </c>
      <c r="F49" s="44"/>
      <c r="G49" s="45"/>
      <c r="H49" s="44">
        <v>2</v>
      </c>
      <c r="I49" s="45"/>
      <c r="J49" s="44"/>
      <c r="K49" s="45"/>
      <c r="L49" s="44"/>
      <c r="M49" s="45"/>
      <c r="N49" s="26"/>
    </row>
    <row r="50" spans="1:14" ht="16.5" customHeight="1" x14ac:dyDescent="0.25">
      <c r="A50" s="116"/>
      <c r="B50" s="116"/>
      <c r="C50" s="111"/>
      <c r="D50" s="81" t="s">
        <v>65</v>
      </c>
      <c r="E50" s="66">
        <v>2</v>
      </c>
      <c r="F50" s="44"/>
      <c r="G50" s="45"/>
      <c r="H50" s="44"/>
      <c r="I50" s="45">
        <v>2</v>
      </c>
      <c r="J50" s="44"/>
      <c r="K50" s="45"/>
      <c r="L50" s="44"/>
      <c r="M50" s="45"/>
      <c r="N50" s="26"/>
    </row>
    <row r="51" spans="1:14" ht="16.5" customHeight="1" x14ac:dyDescent="0.25">
      <c r="A51" s="116"/>
      <c r="B51" s="116"/>
      <c r="C51" s="111"/>
      <c r="D51" s="81" t="s">
        <v>66</v>
      </c>
      <c r="E51" s="66">
        <v>2</v>
      </c>
      <c r="F51" s="44"/>
      <c r="G51" s="45"/>
      <c r="H51" s="44"/>
      <c r="I51" s="45"/>
      <c r="J51" s="44">
        <v>2</v>
      </c>
      <c r="K51" s="45"/>
      <c r="L51" s="44"/>
      <c r="M51" s="45"/>
      <c r="N51" s="26"/>
    </row>
    <row r="52" spans="1:14" ht="16.5" customHeight="1" x14ac:dyDescent="0.25">
      <c r="A52" s="116"/>
      <c r="B52" s="116"/>
      <c r="C52" s="111"/>
      <c r="D52" s="81" t="s">
        <v>67</v>
      </c>
      <c r="E52" s="66">
        <v>2</v>
      </c>
      <c r="F52" s="44"/>
      <c r="G52" s="45"/>
      <c r="H52" s="44"/>
      <c r="I52" s="45"/>
      <c r="J52" s="44"/>
      <c r="K52" s="45">
        <v>2</v>
      </c>
      <c r="L52" s="44"/>
      <c r="M52" s="45"/>
      <c r="N52" s="26"/>
    </row>
    <row r="53" spans="1:14" ht="16.5" customHeight="1" x14ac:dyDescent="0.25">
      <c r="A53" s="116"/>
      <c r="B53" s="116"/>
      <c r="C53" s="111"/>
      <c r="D53" s="81" t="s">
        <v>68</v>
      </c>
      <c r="E53" s="66">
        <v>4</v>
      </c>
      <c r="F53" s="44"/>
      <c r="G53" s="45"/>
      <c r="H53" s="44">
        <v>2</v>
      </c>
      <c r="I53" s="45">
        <v>2</v>
      </c>
      <c r="J53" s="44"/>
      <c r="K53" s="45"/>
      <c r="L53" s="44"/>
      <c r="M53" s="45"/>
      <c r="N53" s="26"/>
    </row>
    <row r="54" spans="1:14" ht="16.5" customHeight="1" x14ac:dyDescent="0.25">
      <c r="A54" s="116"/>
      <c r="B54" s="116"/>
      <c r="C54" s="112"/>
      <c r="D54" s="81" t="s">
        <v>69</v>
      </c>
      <c r="E54" s="66">
        <v>4</v>
      </c>
      <c r="F54" s="44"/>
      <c r="G54" s="45"/>
      <c r="H54" s="44"/>
      <c r="I54" s="45"/>
      <c r="J54" s="44">
        <v>2</v>
      </c>
      <c r="K54" s="45">
        <v>2</v>
      </c>
      <c r="L54" s="44"/>
      <c r="M54" s="45"/>
      <c r="N54" s="26"/>
    </row>
    <row r="55" spans="1:14" ht="16.5" customHeight="1" thickBot="1" x14ac:dyDescent="0.3">
      <c r="A55" s="116"/>
      <c r="B55" s="116"/>
      <c r="C55" s="93" t="s">
        <v>70</v>
      </c>
      <c r="D55" s="94"/>
      <c r="E55" s="48">
        <f>SUM(E28:E42)</f>
        <v>57</v>
      </c>
      <c r="F55" s="57">
        <f>SUM(F28:F52)</f>
        <v>8</v>
      </c>
      <c r="G55" s="60">
        <f>SUM(G28:G52)</f>
        <v>8</v>
      </c>
      <c r="H55" s="57">
        <v>11</v>
      </c>
      <c r="I55" s="60">
        <v>11</v>
      </c>
      <c r="J55" s="57">
        <v>7</v>
      </c>
      <c r="K55" s="60">
        <v>8</v>
      </c>
      <c r="L55" s="57">
        <f>SUM(L28:L52)</f>
        <v>4</v>
      </c>
      <c r="M55" s="60"/>
      <c r="N55" s="26"/>
    </row>
    <row r="56" spans="1:14" ht="16.5" customHeight="1" x14ac:dyDescent="0.25">
      <c r="A56" s="98" t="s">
        <v>71</v>
      </c>
      <c r="B56" s="100" t="s">
        <v>72</v>
      </c>
      <c r="C56" s="108" t="s">
        <v>74</v>
      </c>
      <c r="D56" s="109"/>
      <c r="E56" s="73">
        <v>3</v>
      </c>
      <c r="F56" s="72"/>
      <c r="G56" s="71"/>
      <c r="H56" s="72"/>
      <c r="I56" s="71">
        <v>3</v>
      </c>
      <c r="J56" s="72"/>
      <c r="K56" s="71"/>
      <c r="L56" s="72"/>
      <c r="M56" s="71"/>
      <c r="N56" s="27"/>
    </row>
    <row r="57" spans="1:14" ht="16.5" customHeight="1" x14ac:dyDescent="0.25">
      <c r="A57" s="99"/>
      <c r="B57" s="101"/>
      <c r="C57" s="91" t="s">
        <v>75</v>
      </c>
      <c r="D57" s="92"/>
      <c r="E57" s="49">
        <v>3</v>
      </c>
      <c r="F57" s="78"/>
      <c r="G57" s="43"/>
      <c r="H57" s="78"/>
      <c r="I57" s="43"/>
      <c r="J57" s="78"/>
      <c r="K57" s="43">
        <v>3</v>
      </c>
      <c r="L57" s="78"/>
      <c r="M57" s="43"/>
      <c r="N57" s="26"/>
    </row>
    <row r="58" spans="1:14" ht="16.5" customHeight="1" x14ac:dyDescent="0.25">
      <c r="A58" s="99"/>
      <c r="B58" s="101"/>
      <c r="C58" s="91" t="s">
        <v>76</v>
      </c>
      <c r="D58" s="92"/>
      <c r="E58" s="58">
        <v>3</v>
      </c>
      <c r="F58" s="54"/>
      <c r="G58" s="55"/>
      <c r="H58" s="54">
        <v>3</v>
      </c>
      <c r="I58" s="55"/>
      <c r="J58" s="54"/>
      <c r="K58" s="55"/>
      <c r="L58" s="54"/>
      <c r="M58" s="55"/>
      <c r="N58" s="28"/>
    </row>
    <row r="59" spans="1:14" ht="16.5" customHeight="1" x14ac:dyDescent="0.25">
      <c r="A59" s="99"/>
      <c r="B59" s="101"/>
      <c r="C59" s="91" t="s">
        <v>77</v>
      </c>
      <c r="D59" s="92"/>
      <c r="E59" s="49">
        <v>3</v>
      </c>
      <c r="F59" s="78"/>
      <c r="G59" s="43"/>
      <c r="H59" s="78">
        <v>3</v>
      </c>
      <c r="I59" s="43"/>
      <c r="J59" s="54"/>
      <c r="K59" s="55"/>
      <c r="L59" s="54"/>
      <c r="M59" s="55"/>
      <c r="N59" s="26"/>
    </row>
    <row r="60" spans="1:14" ht="16.5" customHeight="1" x14ac:dyDescent="0.25">
      <c r="A60" s="99"/>
      <c r="B60" s="101"/>
      <c r="C60" s="91" t="s">
        <v>78</v>
      </c>
      <c r="D60" s="92"/>
      <c r="E60" s="66">
        <v>2</v>
      </c>
      <c r="F60" s="70"/>
      <c r="G60" s="69"/>
      <c r="H60" s="36">
        <v>2</v>
      </c>
      <c r="I60" s="43"/>
      <c r="J60" s="68"/>
      <c r="K60" s="67"/>
      <c r="L60" s="68"/>
      <c r="M60" s="67"/>
      <c r="N60" s="26"/>
    </row>
    <row r="61" spans="1:14" ht="16.5" customHeight="1" x14ac:dyDescent="0.25">
      <c r="A61" s="99"/>
      <c r="B61" s="101"/>
      <c r="C61" s="91" t="s">
        <v>79</v>
      </c>
      <c r="D61" s="92"/>
      <c r="E61" s="66">
        <v>2</v>
      </c>
      <c r="F61" s="44"/>
      <c r="G61" s="45"/>
      <c r="H61" s="44"/>
      <c r="I61" s="45"/>
      <c r="J61" s="47">
        <v>2</v>
      </c>
      <c r="K61" s="45"/>
      <c r="L61" s="44"/>
      <c r="M61" s="45"/>
      <c r="N61" s="26"/>
    </row>
    <row r="62" spans="1:14" ht="16.5" customHeight="1" x14ac:dyDescent="0.25">
      <c r="A62" s="99"/>
      <c r="B62" s="101"/>
      <c r="C62" s="91" t="s">
        <v>80</v>
      </c>
      <c r="D62" s="92"/>
      <c r="E62" s="49">
        <v>2</v>
      </c>
      <c r="F62" s="78"/>
      <c r="G62" s="43"/>
      <c r="H62" s="78"/>
      <c r="I62" s="43"/>
      <c r="J62" s="54"/>
      <c r="K62" s="55">
        <v>2</v>
      </c>
      <c r="L62" s="54"/>
      <c r="M62" s="55"/>
      <c r="N62" s="26"/>
    </row>
    <row r="63" spans="1:14" ht="16.5" customHeight="1" x14ac:dyDescent="0.25">
      <c r="A63" s="99"/>
      <c r="B63" s="101"/>
      <c r="C63" s="91" t="s">
        <v>81</v>
      </c>
      <c r="D63" s="92"/>
      <c r="E63" s="49">
        <v>3</v>
      </c>
      <c r="F63" s="78"/>
      <c r="G63" s="43"/>
      <c r="H63" s="78"/>
      <c r="I63" s="43"/>
      <c r="J63" s="54">
        <v>3</v>
      </c>
      <c r="K63" s="55"/>
      <c r="L63" s="54"/>
      <c r="M63" s="55"/>
      <c r="N63" s="26"/>
    </row>
    <row r="64" spans="1:14" ht="16.5" customHeight="1" x14ac:dyDescent="0.25">
      <c r="A64" s="99"/>
      <c r="B64" s="101"/>
      <c r="C64" s="91" t="s">
        <v>82</v>
      </c>
      <c r="D64" s="92"/>
      <c r="E64" s="49">
        <v>3</v>
      </c>
      <c r="F64" s="78"/>
      <c r="G64" s="43"/>
      <c r="H64" s="78"/>
      <c r="I64" s="43">
        <v>3</v>
      </c>
      <c r="J64" s="54"/>
      <c r="K64" s="55"/>
      <c r="L64" s="54"/>
      <c r="M64" s="55"/>
      <c r="N64" s="26"/>
    </row>
    <row r="65" spans="1:14" ht="16.5" customHeight="1" x14ac:dyDescent="0.25">
      <c r="A65" s="99"/>
      <c r="B65" s="101"/>
      <c r="C65" s="91" t="s">
        <v>83</v>
      </c>
      <c r="D65" s="92"/>
      <c r="E65" s="66">
        <v>2</v>
      </c>
      <c r="F65" s="78"/>
      <c r="G65" s="43"/>
      <c r="H65" s="78"/>
      <c r="I65" s="43"/>
      <c r="J65" s="54"/>
      <c r="K65" s="55"/>
      <c r="L65" s="54">
        <v>2</v>
      </c>
      <c r="M65" s="55"/>
      <c r="N65" s="26"/>
    </row>
    <row r="66" spans="1:14" ht="16.5" customHeight="1" x14ac:dyDescent="0.25">
      <c r="A66" s="99"/>
      <c r="B66" s="101"/>
      <c r="C66" s="91" t="s">
        <v>84</v>
      </c>
      <c r="D66" s="92"/>
      <c r="E66" s="49">
        <v>2</v>
      </c>
      <c r="F66" s="78"/>
      <c r="G66" s="43"/>
      <c r="H66" s="78"/>
      <c r="I66" s="43"/>
      <c r="J66" s="54"/>
      <c r="K66" s="55"/>
      <c r="L66" s="54"/>
      <c r="M66" s="55">
        <v>2</v>
      </c>
      <c r="N66" s="26"/>
    </row>
    <row r="67" spans="1:14" ht="16.5" customHeight="1" x14ac:dyDescent="0.25">
      <c r="A67" s="99"/>
      <c r="B67" s="101"/>
      <c r="C67" s="91" t="s">
        <v>85</v>
      </c>
      <c r="D67" s="92"/>
      <c r="E67" s="49">
        <v>3</v>
      </c>
      <c r="F67" s="78"/>
      <c r="G67" s="43"/>
      <c r="H67" s="78"/>
      <c r="I67" s="43"/>
      <c r="J67" s="54"/>
      <c r="K67" s="55"/>
      <c r="L67" s="54">
        <v>3</v>
      </c>
      <c r="M67" s="55"/>
      <c r="N67" s="26"/>
    </row>
    <row r="68" spans="1:14" ht="16.5" customHeight="1" thickBot="1" x14ac:dyDescent="0.3">
      <c r="A68" s="99"/>
      <c r="B68" s="101"/>
      <c r="C68" s="93" t="s">
        <v>86</v>
      </c>
      <c r="D68" s="94"/>
      <c r="E68" s="49">
        <v>3</v>
      </c>
      <c r="F68" s="78"/>
      <c r="G68" s="43"/>
      <c r="H68" s="78"/>
      <c r="I68" s="43"/>
      <c r="J68" s="54"/>
      <c r="K68" s="55"/>
      <c r="L68" s="54"/>
      <c r="M68" s="55">
        <v>3</v>
      </c>
      <c r="N68" s="29"/>
    </row>
    <row r="69" spans="1:14" ht="16.5" customHeight="1" x14ac:dyDescent="0.25">
      <c r="A69" s="99"/>
      <c r="B69" s="98" t="s">
        <v>73</v>
      </c>
      <c r="C69" s="108" t="s">
        <v>87</v>
      </c>
      <c r="D69" s="109"/>
      <c r="E69" s="59">
        <v>2</v>
      </c>
      <c r="F69" s="41"/>
      <c r="G69" s="56"/>
      <c r="H69" s="41">
        <v>2</v>
      </c>
      <c r="I69" s="56"/>
      <c r="J69" s="41"/>
      <c r="K69" s="56"/>
      <c r="L69" s="41"/>
      <c r="M69" s="56"/>
      <c r="N69" s="27"/>
    </row>
    <row r="70" spans="1:14" ht="16.5" customHeight="1" x14ac:dyDescent="0.25">
      <c r="A70" s="99"/>
      <c r="B70" s="99"/>
      <c r="C70" s="91" t="s">
        <v>88</v>
      </c>
      <c r="D70" s="92"/>
      <c r="E70" s="49">
        <v>2</v>
      </c>
      <c r="F70" s="78"/>
      <c r="G70" s="43"/>
      <c r="H70" s="78"/>
      <c r="I70" s="43">
        <v>2</v>
      </c>
      <c r="J70" s="78"/>
      <c r="K70" s="43"/>
      <c r="L70" s="78"/>
      <c r="M70" s="43"/>
      <c r="N70" s="26"/>
    </row>
    <row r="71" spans="1:14" ht="16.5" customHeight="1" x14ac:dyDescent="0.25">
      <c r="A71" s="99"/>
      <c r="B71" s="99"/>
      <c r="C71" s="91" t="s">
        <v>89</v>
      </c>
      <c r="D71" s="92"/>
      <c r="E71" s="49">
        <v>3</v>
      </c>
      <c r="F71" s="78"/>
      <c r="G71" s="43"/>
      <c r="H71" s="78"/>
      <c r="I71" s="43"/>
      <c r="J71" s="36">
        <v>3</v>
      </c>
      <c r="K71" s="43"/>
      <c r="L71" s="78"/>
      <c r="M71" s="43"/>
      <c r="N71" s="26"/>
    </row>
    <row r="72" spans="1:14" ht="16.5" customHeight="1" x14ac:dyDescent="0.25">
      <c r="A72" s="99"/>
      <c r="B72" s="99"/>
      <c r="C72" s="91" t="s">
        <v>90</v>
      </c>
      <c r="D72" s="92"/>
      <c r="E72" s="49">
        <v>3</v>
      </c>
      <c r="F72" s="78"/>
      <c r="G72" s="43"/>
      <c r="H72" s="78"/>
      <c r="I72" s="43"/>
      <c r="J72" s="54"/>
      <c r="K72" s="23">
        <v>3</v>
      </c>
      <c r="L72" s="78"/>
      <c r="M72" s="43"/>
      <c r="N72" s="26"/>
    </row>
    <row r="73" spans="1:14" ht="16.5" customHeight="1" x14ac:dyDescent="0.25">
      <c r="A73" s="99"/>
      <c r="B73" s="99"/>
      <c r="C73" s="91" t="s">
        <v>91</v>
      </c>
      <c r="D73" s="92"/>
      <c r="E73" s="58">
        <v>2</v>
      </c>
      <c r="F73" s="54"/>
      <c r="G73" s="55"/>
      <c r="H73" s="46">
        <v>2</v>
      </c>
      <c r="I73" s="55"/>
      <c r="J73" s="54"/>
      <c r="K73" s="55"/>
      <c r="L73" s="54"/>
      <c r="M73" s="55"/>
      <c r="N73" s="30"/>
    </row>
    <row r="74" spans="1:14" ht="16.5" customHeight="1" x14ac:dyDescent="0.25">
      <c r="A74" s="99"/>
      <c r="B74" s="99"/>
      <c r="C74" s="91" t="s">
        <v>92</v>
      </c>
      <c r="D74" s="92"/>
      <c r="E74" s="49">
        <v>2</v>
      </c>
      <c r="F74" s="78"/>
      <c r="G74" s="43"/>
      <c r="H74" s="54"/>
      <c r="I74" s="23">
        <v>2</v>
      </c>
      <c r="J74" s="78"/>
      <c r="K74" s="43"/>
      <c r="L74" s="78"/>
      <c r="M74" s="43"/>
      <c r="N74" s="26"/>
    </row>
    <row r="75" spans="1:14" ht="16.5" customHeight="1" x14ac:dyDescent="0.25">
      <c r="A75" s="99"/>
      <c r="B75" s="99"/>
      <c r="C75" s="91" t="s">
        <v>93</v>
      </c>
      <c r="D75" s="92"/>
      <c r="E75" s="66">
        <v>4</v>
      </c>
      <c r="F75" s="44"/>
      <c r="G75" s="45"/>
      <c r="H75" s="44">
        <v>2</v>
      </c>
      <c r="I75" s="45">
        <v>2</v>
      </c>
      <c r="J75" s="44"/>
      <c r="K75" s="45"/>
      <c r="L75" s="44"/>
      <c r="M75" s="45"/>
      <c r="N75" s="31"/>
    </row>
    <row r="76" spans="1:14" ht="16.5" customHeight="1" x14ac:dyDescent="0.25">
      <c r="A76" s="99"/>
      <c r="B76" s="99"/>
      <c r="C76" s="91" t="s">
        <v>94</v>
      </c>
      <c r="D76" s="92"/>
      <c r="E76" s="49">
        <v>3</v>
      </c>
      <c r="F76" s="78"/>
      <c r="G76" s="43"/>
      <c r="H76" s="78"/>
      <c r="I76" s="43"/>
      <c r="J76" s="78">
        <v>3</v>
      </c>
      <c r="K76" s="43"/>
      <c r="L76" s="78"/>
      <c r="M76" s="43"/>
      <c r="N76" s="26" t="s">
        <v>108</v>
      </c>
    </row>
    <row r="77" spans="1:14" ht="16.5" customHeight="1" x14ac:dyDescent="0.25">
      <c r="A77" s="99"/>
      <c r="B77" s="99"/>
      <c r="C77" s="91" t="s">
        <v>95</v>
      </c>
      <c r="D77" s="92"/>
      <c r="E77" s="49">
        <v>3</v>
      </c>
      <c r="F77" s="78"/>
      <c r="G77" s="43"/>
      <c r="H77" s="78"/>
      <c r="I77" s="43"/>
      <c r="J77" s="78"/>
      <c r="K77" s="43">
        <v>3</v>
      </c>
      <c r="L77" s="78"/>
      <c r="M77" s="43"/>
      <c r="N77" s="26" t="s">
        <v>108</v>
      </c>
    </row>
    <row r="78" spans="1:14" ht="16.5" customHeight="1" x14ac:dyDescent="0.25">
      <c r="A78" s="99"/>
      <c r="B78" s="99"/>
      <c r="C78" s="91" t="s">
        <v>96</v>
      </c>
      <c r="D78" s="92"/>
      <c r="E78" s="49">
        <v>4</v>
      </c>
      <c r="F78" s="78"/>
      <c r="G78" s="43"/>
      <c r="H78" s="78"/>
      <c r="I78" s="43"/>
      <c r="J78" s="78">
        <v>2</v>
      </c>
      <c r="K78" s="43">
        <v>2</v>
      </c>
      <c r="L78" s="78"/>
      <c r="M78" s="43"/>
      <c r="N78" s="29"/>
    </row>
    <row r="79" spans="1:14" ht="16.5" customHeight="1" x14ac:dyDescent="0.25">
      <c r="A79" s="99"/>
      <c r="B79" s="99"/>
      <c r="C79" s="91" t="s">
        <v>97</v>
      </c>
      <c r="D79" s="92"/>
      <c r="E79" s="49">
        <v>2</v>
      </c>
      <c r="F79" s="78"/>
      <c r="G79" s="43"/>
      <c r="H79" s="78"/>
      <c r="I79" s="45"/>
      <c r="J79" s="78"/>
      <c r="K79" s="43"/>
      <c r="L79" s="78">
        <v>2</v>
      </c>
      <c r="M79" s="43"/>
      <c r="N79" s="26"/>
    </row>
    <row r="80" spans="1:14" ht="16.5" customHeight="1" x14ac:dyDescent="0.25">
      <c r="A80" s="99"/>
      <c r="B80" s="99"/>
      <c r="C80" s="91" t="s">
        <v>98</v>
      </c>
      <c r="D80" s="92"/>
      <c r="E80" s="49">
        <v>2</v>
      </c>
      <c r="F80" s="78"/>
      <c r="G80" s="43"/>
      <c r="H80" s="78"/>
      <c r="I80" s="43"/>
      <c r="J80" s="78"/>
      <c r="K80" s="43"/>
      <c r="L80" s="78"/>
      <c r="M80" s="43">
        <v>2</v>
      </c>
      <c r="N80" s="30"/>
    </row>
    <row r="81" spans="1:16" ht="16.5" customHeight="1" thickBot="1" x14ac:dyDescent="0.3">
      <c r="A81" s="99"/>
      <c r="B81" s="99"/>
      <c r="C81" s="93" t="s">
        <v>99</v>
      </c>
      <c r="D81" s="94"/>
      <c r="E81" s="66">
        <v>4</v>
      </c>
      <c r="F81" s="44"/>
      <c r="G81" s="45"/>
      <c r="H81" s="44"/>
      <c r="I81" s="45"/>
      <c r="J81" s="44"/>
      <c r="K81" s="45"/>
      <c r="L81" s="44">
        <v>2</v>
      </c>
      <c r="M81" s="45">
        <v>2</v>
      </c>
      <c r="N81" s="31"/>
    </row>
    <row r="82" spans="1:16" ht="16.5" customHeight="1" x14ac:dyDescent="0.25">
      <c r="A82" s="104" t="s">
        <v>107</v>
      </c>
      <c r="B82" s="105"/>
      <c r="C82" s="108" t="s">
        <v>100</v>
      </c>
      <c r="D82" s="109"/>
      <c r="E82" s="32">
        <v>9</v>
      </c>
      <c r="F82" s="33"/>
      <c r="G82" s="34"/>
      <c r="H82" s="33"/>
      <c r="I82" s="34"/>
      <c r="J82" s="33"/>
      <c r="K82" s="34"/>
      <c r="L82" s="33">
        <v>9</v>
      </c>
      <c r="M82" s="34"/>
      <c r="N82" s="35" t="s">
        <v>109</v>
      </c>
    </row>
    <row r="83" spans="1:16" ht="16.5" customHeight="1" x14ac:dyDescent="0.25">
      <c r="A83" s="106"/>
      <c r="B83" s="107"/>
      <c r="C83" s="91" t="s">
        <v>101</v>
      </c>
      <c r="D83" s="92"/>
      <c r="E83" s="22">
        <v>9</v>
      </c>
      <c r="F83" s="36"/>
      <c r="G83" s="23"/>
      <c r="H83" s="36"/>
      <c r="I83" s="23"/>
      <c r="J83" s="36"/>
      <c r="K83" s="23"/>
      <c r="L83" s="36"/>
      <c r="M83" s="23">
        <v>9</v>
      </c>
      <c r="N83" s="8" t="s">
        <v>109</v>
      </c>
    </row>
    <row r="84" spans="1:16" ht="16.5" customHeight="1" x14ac:dyDescent="0.25">
      <c r="A84" s="106"/>
      <c r="B84" s="107"/>
      <c r="C84" s="91" t="s">
        <v>102</v>
      </c>
      <c r="D84" s="92"/>
      <c r="E84" s="22">
        <v>9</v>
      </c>
      <c r="F84" s="36"/>
      <c r="G84" s="23"/>
      <c r="H84" s="36"/>
      <c r="I84" s="23"/>
      <c r="J84" s="36"/>
      <c r="K84" s="23"/>
      <c r="L84" s="36">
        <v>9</v>
      </c>
      <c r="M84" s="23"/>
      <c r="N84" s="8" t="s">
        <v>109</v>
      </c>
    </row>
    <row r="85" spans="1:16" ht="16.5" customHeight="1" x14ac:dyDescent="0.25">
      <c r="A85" s="106"/>
      <c r="B85" s="107"/>
      <c r="C85" s="91" t="s">
        <v>103</v>
      </c>
      <c r="D85" s="92"/>
      <c r="E85" s="22">
        <v>9</v>
      </c>
      <c r="F85" s="36"/>
      <c r="G85" s="23"/>
      <c r="H85" s="36"/>
      <c r="I85" s="23"/>
      <c r="J85" s="36"/>
      <c r="K85" s="23"/>
      <c r="L85" s="36"/>
      <c r="M85" s="23">
        <v>9</v>
      </c>
      <c r="N85" s="8" t="s">
        <v>109</v>
      </c>
    </row>
    <row r="86" spans="1:16" ht="16.5" customHeight="1" x14ac:dyDescent="0.25">
      <c r="A86" s="106"/>
      <c r="B86" s="107"/>
      <c r="C86" s="91" t="s">
        <v>104</v>
      </c>
      <c r="D86" s="92"/>
      <c r="E86" s="65">
        <v>4</v>
      </c>
      <c r="F86" s="78"/>
      <c r="G86" s="43"/>
      <c r="H86" s="78"/>
      <c r="I86" s="43"/>
      <c r="J86" s="78"/>
      <c r="K86" s="43"/>
      <c r="L86" s="78">
        <v>4</v>
      </c>
      <c r="M86" s="43"/>
      <c r="N86" s="26" t="s">
        <v>110</v>
      </c>
    </row>
    <row r="87" spans="1:16" ht="16.5" customHeight="1" x14ac:dyDescent="0.25">
      <c r="A87" s="106"/>
      <c r="B87" s="107"/>
      <c r="C87" s="91" t="s">
        <v>105</v>
      </c>
      <c r="D87" s="92"/>
      <c r="E87" s="65">
        <v>2</v>
      </c>
      <c r="F87" s="51"/>
      <c r="G87" s="61"/>
      <c r="H87" s="51"/>
      <c r="I87" s="61"/>
      <c r="J87" s="51"/>
      <c r="K87" s="61"/>
      <c r="L87" s="51">
        <v>2</v>
      </c>
      <c r="M87" s="43"/>
      <c r="N87" s="26" t="s">
        <v>111</v>
      </c>
    </row>
    <row r="88" spans="1:16" ht="16.5" customHeight="1" thickBot="1" x14ac:dyDescent="0.3">
      <c r="A88" s="106"/>
      <c r="B88" s="107"/>
      <c r="C88" s="93" t="s">
        <v>106</v>
      </c>
      <c r="D88" s="94"/>
      <c r="E88" s="64">
        <v>1</v>
      </c>
      <c r="F88" s="54"/>
      <c r="G88" s="55"/>
      <c r="H88" s="54"/>
      <c r="I88" s="55"/>
      <c r="J88" s="54"/>
      <c r="K88" s="55"/>
      <c r="L88" s="54">
        <v>1</v>
      </c>
      <c r="M88" s="55"/>
      <c r="N88" s="28" t="s">
        <v>112</v>
      </c>
    </row>
    <row r="89" spans="1:16" ht="49.95" customHeight="1" x14ac:dyDescent="0.25">
      <c r="A89" s="95" t="s">
        <v>127</v>
      </c>
      <c r="B89" s="96"/>
      <c r="C89" s="96"/>
      <c r="D89" s="96"/>
      <c r="E89" s="96"/>
      <c r="F89" s="96"/>
      <c r="G89" s="96"/>
      <c r="H89" s="96"/>
      <c r="I89" s="96"/>
      <c r="J89" s="96"/>
      <c r="K89" s="96"/>
      <c r="L89" s="96"/>
      <c r="M89" s="96"/>
      <c r="N89" s="97"/>
      <c r="P89" s="79"/>
    </row>
    <row r="90" spans="1:16" ht="64.2" customHeight="1" x14ac:dyDescent="0.25">
      <c r="A90" s="82" t="s">
        <v>115</v>
      </c>
      <c r="B90" s="83"/>
      <c r="C90" s="83"/>
      <c r="D90" s="83"/>
      <c r="E90" s="83"/>
      <c r="F90" s="83"/>
      <c r="G90" s="83"/>
      <c r="H90" s="83"/>
      <c r="I90" s="83"/>
      <c r="J90" s="83"/>
      <c r="K90" s="83"/>
      <c r="L90" s="83"/>
      <c r="M90" s="83"/>
      <c r="N90" s="84"/>
      <c r="P90" s="79"/>
    </row>
    <row r="91" spans="1:16" ht="31.95" customHeight="1" x14ac:dyDescent="0.25">
      <c r="A91" s="85" t="s">
        <v>122</v>
      </c>
      <c r="B91" s="86"/>
      <c r="C91" s="86"/>
      <c r="D91" s="86"/>
      <c r="E91" s="86"/>
      <c r="F91" s="86"/>
      <c r="G91" s="86"/>
      <c r="H91" s="86"/>
      <c r="I91" s="86"/>
      <c r="J91" s="86"/>
      <c r="K91" s="86"/>
      <c r="L91" s="86"/>
      <c r="M91" s="86"/>
      <c r="N91" s="87"/>
    </row>
    <row r="92" spans="1:16" x14ac:dyDescent="0.25">
      <c r="A92" s="85" t="s">
        <v>123</v>
      </c>
      <c r="B92" s="86"/>
      <c r="C92" s="86"/>
      <c r="D92" s="86"/>
      <c r="E92" s="86"/>
      <c r="F92" s="86"/>
      <c r="G92" s="86"/>
      <c r="H92" s="86"/>
      <c r="I92" s="86"/>
      <c r="J92" s="86"/>
      <c r="K92" s="86"/>
      <c r="L92" s="86"/>
      <c r="M92" s="86"/>
      <c r="N92" s="87"/>
    </row>
    <row r="93" spans="1:16" ht="15" customHeight="1" x14ac:dyDescent="0.25">
      <c r="A93" s="85" t="s">
        <v>117</v>
      </c>
      <c r="B93" s="102"/>
      <c r="C93" s="102"/>
      <c r="D93" s="102"/>
      <c r="E93" s="102"/>
      <c r="F93" s="102"/>
      <c r="G93" s="102"/>
      <c r="H93" s="102"/>
      <c r="I93" s="102"/>
      <c r="J93" s="102"/>
      <c r="K93" s="102"/>
      <c r="L93" s="102"/>
      <c r="M93" s="102"/>
      <c r="N93" s="87"/>
    </row>
    <row r="94" spans="1:16" x14ac:dyDescent="0.25">
      <c r="A94" s="85" t="s">
        <v>118</v>
      </c>
      <c r="B94" s="102"/>
      <c r="C94" s="102"/>
      <c r="D94" s="102"/>
      <c r="E94" s="102"/>
      <c r="F94" s="102"/>
      <c r="G94" s="102"/>
      <c r="H94" s="102"/>
      <c r="I94" s="102"/>
      <c r="J94" s="102"/>
      <c r="K94" s="102"/>
      <c r="L94" s="102"/>
      <c r="M94" s="102"/>
      <c r="N94" s="87"/>
    </row>
    <row r="95" spans="1:16" s="37" customFormat="1" ht="36.450000000000003" customHeight="1" x14ac:dyDescent="0.25">
      <c r="A95" s="85" t="s">
        <v>124</v>
      </c>
      <c r="B95" s="102"/>
      <c r="C95" s="102"/>
      <c r="D95" s="102"/>
      <c r="E95" s="102"/>
      <c r="F95" s="102"/>
      <c r="G95" s="102"/>
      <c r="H95" s="102"/>
      <c r="I95" s="102"/>
      <c r="J95" s="102"/>
      <c r="K95" s="102"/>
      <c r="L95" s="102"/>
      <c r="M95" s="102"/>
      <c r="N95" s="87"/>
    </row>
    <row r="96" spans="1:16" s="38" customFormat="1" ht="60" customHeight="1" x14ac:dyDescent="0.3">
      <c r="A96" s="85" t="s">
        <v>119</v>
      </c>
      <c r="B96" s="86"/>
      <c r="C96" s="86"/>
      <c r="D96" s="86"/>
      <c r="E96" s="86"/>
      <c r="F96" s="86"/>
      <c r="G96" s="86"/>
      <c r="H96" s="86"/>
      <c r="I96" s="86"/>
      <c r="J96" s="86"/>
      <c r="K96" s="86"/>
      <c r="L96" s="86"/>
      <c r="M96" s="86"/>
      <c r="N96" s="87"/>
    </row>
    <row r="97" spans="1:14" s="38" customFormat="1" ht="36.450000000000003" customHeight="1" x14ac:dyDescent="0.3">
      <c r="A97" s="103" t="s">
        <v>126</v>
      </c>
      <c r="B97" s="86"/>
      <c r="C97" s="86"/>
      <c r="D97" s="86"/>
      <c r="E97" s="86"/>
      <c r="F97" s="86"/>
      <c r="G97" s="86"/>
      <c r="H97" s="86"/>
      <c r="I97" s="86"/>
      <c r="J97" s="86"/>
      <c r="K97" s="86"/>
      <c r="L97" s="86"/>
      <c r="M97" s="86"/>
      <c r="N97" s="87"/>
    </row>
    <row r="98" spans="1:14" s="38" customFormat="1" ht="36.450000000000003" customHeight="1" x14ac:dyDescent="0.3">
      <c r="A98" s="85" t="s">
        <v>120</v>
      </c>
      <c r="B98" s="86"/>
      <c r="C98" s="86"/>
      <c r="D98" s="86"/>
      <c r="E98" s="86"/>
      <c r="F98" s="86"/>
      <c r="G98" s="86"/>
      <c r="H98" s="86"/>
      <c r="I98" s="86"/>
      <c r="J98" s="86"/>
      <c r="K98" s="86"/>
      <c r="L98" s="86"/>
      <c r="M98" s="86"/>
      <c r="N98" s="87"/>
    </row>
    <row r="99" spans="1:14" s="38" customFormat="1" ht="30" customHeight="1" x14ac:dyDescent="0.3">
      <c r="A99" s="85" t="s">
        <v>121</v>
      </c>
      <c r="B99" s="86"/>
      <c r="C99" s="86"/>
      <c r="D99" s="86"/>
      <c r="E99" s="86"/>
      <c r="F99" s="86"/>
      <c r="G99" s="86"/>
      <c r="H99" s="86"/>
      <c r="I99" s="86"/>
      <c r="J99" s="86"/>
      <c r="K99" s="86"/>
      <c r="L99" s="86"/>
      <c r="M99" s="86"/>
      <c r="N99" s="87"/>
    </row>
    <row r="100" spans="1:14" s="38" customFormat="1" ht="18.149999999999999" customHeight="1" thickBot="1" x14ac:dyDescent="0.35">
      <c r="A100" s="88" t="s">
        <v>125</v>
      </c>
      <c r="B100" s="89"/>
      <c r="C100" s="89"/>
      <c r="D100" s="89"/>
      <c r="E100" s="89"/>
      <c r="F100" s="89"/>
      <c r="G100" s="89"/>
      <c r="H100" s="89"/>
      <c r="I100" s="89"/>
      <c r="J100" s="89"/>
      <c r="K100" s="89"/>
      <c r="L100" s="89"/>
      <c r="M100" s="89"/>
      <c r="N100" s="90"/>
    </row>
  </sheetData>
  <mergeCells count="103">
    <mergeCell ref="A2:N2"/>
    <mergeCell ref="A1:N1"/>
    <mergeCell ref="I5:I6"/>
    <mergeCell ref="J4:K4"/>
    <mergeCell ref="L4:M4"/>
    <mergeCell ref="A3:B6"/>
    <mergeCell ref="C3:D6"/>
    <mergeCell ref="E3:M3"/>
    <mergeCell ref="N3:N6"/>
    <mergeCell ref="E4:E6"/>
    <mergeCell ref="F4:G4"/>
    <mergeCell ref="H4:I4"/>
    <mergeCell ref="H5:H6"/>
    <mergeCell ref="G5:G6"/>
    <mergeCell ref="J5:J6"/>
    <mergeCell ref="L5:L6"/>
    <mergeCell ref="A95:N95"/>
    <mergeCell ref="M5:M6"/>
    <mergeCell ref="C13:D13"/>
    <mergeCell ref="C14:C19"/>
    <mergeCell ref="C20:D20"/>
    <mergeCell ref="C22:D22"/>
    <mergeCell ref="F5:F6"/>
    <mergeCell ref="A7:B25"/>
    <mergeCell ref="C7:D7"/>
    <mergeCell ref="C8:D8"/>
    <mergeCell ref="C9:D9"/>
    <mergeCell ref="C10:D10"/>
    <mergeCell ref="C11:D11"/>
    <mergeCell ref="C23:D23"/>
    <mergeCell ref="C24:D24"/>
    <mergeCell ref="C25:D25"/>
    <mergeCell ref="C12:D12"/>
    <mergeCell ref="K5:K6"/>
    <mergeCell ref="C77:D77"/>
    <mergeCell ref="C78:D78"/>
    <mergeCell ref="C55:D55"/>
    <mergeCell ref="C73:D73"/>
    <mergeCell ref="C74:D74"/>
    <mergeCell ref="C21:D21"/>
    <mergeCell ref="C38:D38"/>
    <mergeCell ref="N36:N37"/>
    <mergeCell ref="C37:D37"/>
    <mergeCell ref="C36:D36"/>
    <mergeCell ref="A26:B27"/>
    <mergeCell ref="C26:D26"/>
    <mergeCell ref="C27:D27"/>
    <mergeCell ref="C33:D33"/>
    <mergeCell ref="C32:D32"/>
    <mergeCell ref="C31:D31"/>
    <mergeCell ref="C30:D30"/>
    <mergeCell ref="C29:D29"/>
    <mergeCell ref="C28:D28"/>
    <mergeCell ref="C35:D35"/>
    <mergeCell ref="C34:D34"/>
    <mergeCell ref="C88:D88"/>
    <mergeCell ref="C41:C54"/>
    <mergeCell ref="A28:B55"/>
    <mergeCell ref="C62:D62"/>
    <mergeCell ref="C63:D63"/>
    <mergeCell ref="C75:D75"/>
    <mergeCell ref="C76:D76"/>
    <mergeCell ref="C64:D64"/>
    <mergeCell ref="C65:D65"/>
    <mergeCell ref="C66:D66"/>
    <mergeCell ref="C67:D67"/>
    <mergeCell ref="C56:D56"/>
    <mergeCell ref="C57:D57"/>
    <mergeCell ref="C58:D58"/>
    <mergeCell ref="C59:D59"/>
    <mergeCell ref="C60:D60"/>
    <mergeCell ref="C61:D61"/>
    <mergeCell ref="C68:D68"/>
    <mergeCell ref="C69:D69"/>
    <mergeCell ref="C70:D70"/>
    <mergeCell ref="C71:D71"/>
    <mergeCell ref="C72:D72"/>
    <mergeCell ref="C40:D40"/>
    <mergeCell ref="C39:D39"/>
    <mergeCell ref="A90:N90"/>
    <mergeCell ref="A92:N92"/>
    <mergeCell ref="A100:N100"/>
    <mergeCell ref="C79:D79"/>
    <mergeCell ref="C80:D80"/>
    <mergeCell ref="C81:D81"/>
    <mergeCell ref="A89:N89"/>
    <mergeCell ref="A91:N91"/>
    <mergeCell ref="B69:B81"/>
    <mergeCell ref="A56:A81"/>
    <mergeCell ref="B56:B68"/>
    <mergeCell ref="A93:N93"/>
    <mergeCell ref="A94:N94"/>
    <mergeCell ref="A96:N96"/>
    <mergeCell ref="A97:N97"/>
    <mergeCell ref="A98:N98"/>
    <mergeCell ref="A99:N99"/>
    <mergeCell ref="A82:B88"/>
    <mergeCell ref="C82:D82"/>
    <mergeCell ref="C83:D83"/>
    <mergeCell ref="C84:D84"/>
    <mergeCell ref="C85:D85"/>
    <mergeCell ref="C86:D86"/>
    <mergeCell ref="C87:D87"/>
  </mergeCells>
  <phoneticPr fontId="5" type="noConversion"/>
  <printOptions horizontalCentered="1"/>
  <pageMargins left="0.15748031496062992" right="0.15748031496062992" top="0.39370078740157483" bottom="0.39370078740157483" header="0.31496062992125984" footer="0.31496062992125984"/>
  <pageSetup paperSize="9" scale="7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E</vt:lpstr>
      <vt:lpst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蔡志祥</cp:lastModifiedBy>
  <cp:lastPrinted>2025-07-15T05:58:46Z</cp:lastPrinted>
  <dcterms:created xsi:type="dcterms:W3CDTF">2020-03-25T06:09:24Z</dcterms:created>
  <dcterms:modified xsi:type="dcterms:W3CDTF">2025-09-12T09:20:31Z</dcterms:modified>
</cp:coreProperties>
</file>